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\\192.168.100.251\共有フォルダ\加連協\令和07年度加連協\R080226_第6回\資料\"/>
    </mc:Choice>
  </mc:AlternateContent>
  <xr:revisionPtr revIDLastSave="0" documentId="13_ncr:1_{F9DCD79B-E473-4423-9864-EE207811387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令和７年度向け提出書類 (記入例)" sheetId="3" r:id="rId1"/>
    <sheet name="令和７年度向け提出書類" sheetId="1" r:id="rId2"/>
    <sheet name="各種大会・事業該当" sheetId="2" r:id="rId3"/>
    <sheet name="令和７年度向け提出書類 (新規加盟・休会団体用)" sheetId="4" state="hidden" r:id="rId4"/>
  </sheets>
  <definedNames>
    <definedName name="_xlnm.Print_Area" localSheetId="1">令和７年度向け提出書類!$A$1:$J$32</definedName>
    <definedName name="_xlnm.Print_Area" localSheetId="0">'令和７年度向け提出書類 (記入例)'!$A$1:$J$39</definedName>
    <definedName name="_xlnm.Print_Area" localSheetId="3">'令和７年度向け提出書類 (新規加盟・休会団体用)'!$A$1:$J$39</definedName>
    <definedName name="加盟団体名">各種大会・事業該当!$A$2:$A$35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2" i="4" l="1"/>
  <c r="L31" i="4"/>
  <c r="L30" i="4"/>
  <c r="L29" i="4"/>
  <c r="L28" i="4"/>
  <c r="L27" i="4"/>
  <c r="L26" i="4"/>
  <c r="L25" i="4"/>
  <c r="L24" i="4"/>
  <c r="L23" i="4"/>
  <c r="L22" i="4"/>
  <c r="L21" i="4"/>
  <c r="L20" i="4"/>
  <c r="L19" i="4"/>
  <c r="L18" i="4"/>
  <c r="L17" i="4"/>
  <c r="L16" i="4"/>
  <c r="L15" i="4"/>
  <c r="L14" i="4"/>
  <c r="L13" i="4"/>
  <c r="L12" i="4"/>
  <c r="L11" i="4"/>
  <c r="L10" i="4"/>
  <c r="L9" i="4"/>
  <c r="L8" i="4"/>
  <c r="L32" i="3"/>
  <c r="L31" i="3"/>
  <c r="L30" i="3"/>
  <c r="L29" i="3"/>
  <c r="L28" i="3"/>
  <c r="L27" i="3"/>
  <c r="L26" i="3"/>
  <c r="L25" i="3"/>
  <c r="L24" i="3"/>
  <c r="L23" i="3"/>
  <c r="L22" i="3"/>
  <c r="L21" i="3"/>
  <c r="L20" i="3"/>
  <c r="L19" i="3"/>
  <c r="L18" i="3"/>
  <c r="L17" i="3"/>
  <c r="L16" i="3"/>
  <c r="L15" i="3"/>
  <c r="L14" i="3"/>
  <c r="L13" i="3"/>
  <c r="L12" i="3"/>
  <c r="L11" i="3"/>
  <c r="L10" i="3"/>
  <c r="L9" i="3"/>
  <c r="L8" i="3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10" i="1"/>
  <c r="L11" i="1"/>
  <c r="L12" i="1"/>
  <c r="L9" i="1"/>
  <c r="F36" i="2"/>
  <c r="E36" i="2"/>
  <c r="C36" i="2"/>
  <c r="D36" i="2"/>
  <c r="B36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taiikukyoukai</author>
  </authors>
  <commentList>
    <comment ref="E4" authorId="0" shapeId="0" xr:uid="{72D2D67B-007C-4F0F-BDB4-5B5302E0E14E}">
      <text>
        <r>
          <rPr>
            <b/>
            <sz val="12"/>
            <color indexed="81"/>
            <rFont val="MS P ゴシック"/>
            <family val="3"/>
            <charset val="128"/>
          </rPr>
          <t>まずリストより加盟団体名を選択してください。
該当しない大会等（グレーの網掛け部分）の書類については提出不要です。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taiikukyoukai</author>
  </authors>
  <commentList>
    <comment ref="E4" authorId="0" shapeId="0" xr:uid="{DA3754AB-057E-4B83-B6A9-D041D285070C}">
      <text>
        <r>
          <rPr>
            <b/>
            <sz val="12"/>
            <color indexed="81"/>
            <rFont val="MS P ゴシック"/>
            <family val="3"/>
            <charset val="128"/>
          </rPr>
          <t>まずリストより加盟団体名を選択してください。
該当しない大会等（グレーの網掛け部分）の書類については提出不要です。</t>
        </r>
      </text>
    </comment>
  </commentList>
</comments>
</file>

<file path=xl/sharedStrings.xml><?xml version="1.0" encoding="utf-8"?>
<sst xmlns="http://schemas.openxmlformats.org/spreadsheetml/2006/main" count="435" uniqueCount="101">
  <si>
    <t>区民スポーツ大会</t>
    <rPh sb="0" eb="2">
      <t>クミン</t>
    </rPh>
    <rPh sb="6" eb="8">
      <t>タイカイ</t>
    </rPh>
    <phoneticPr fontId="1"/>
  </si>
  <si>
    <t>ジュニアスポーツ大会</t>
    <rPh sb="8" eb="10">
      <t>タイカイ</t>
    </rPh>
    <phoneticPr fontId="1"/>
  </si>
  <si>
    <t>ジュニア育成地域推進事業</t>
    <rPh sb="4" eb="12">
      <t>イクセイチイキスイシンジギョウ</t>
    </rPh>
    <phoneticPr fontId="1"/>
  </si>
  <si>
    <t>シニアスポーツ振興事業</t>
    <rPh sb="7" eb="11">
      <t>シンコウジギョウ</t>
    </rPh>
    <phoneticPr fontId="1"/>
  </si>
  <si>
    <t>実施計画書</t>
    <rPh sb="0" eb="5">
      <t>ジッシケイカクショ</t>
    </rPh>
    <phoneticPr fontId="1"/>
  </si>
  <si>
    <t>収支予算書</t>
    <rPh sb="0" eb="5">
      <t>シュウシヨサンショ</t>
    </rPh>
    <phoneticPr fontId="1"/>
  </si>
  <si>
    <t>ジュニア育成
地域推進事業</t>
    <rPh sb="4" eb="6">
      <t>イクセイ</t>
    </rPh>
    <rPh sb="7" eb="13">
      <t>チイキスイシンジギョウ</t>
    </rPh>
    <phoneticPr fontId="1"/>
  </si>
  <si>
    <t>シニアスポーツ
振興事業</t>
    <rPh sb="8" eb="12">
      <t>シンコウジギョウ</t>
    </rPh>
    <phoneticPr fontId="1"/>
  </si>
  <si>
    <t>補助金</t>
    <rPh sb="0" eb="3">
      <t>ホジョキン</t>
    </rPh>
    <phoneticPr fontId="1"/>
  </si>
  <si>
    <r>
      <t>謝金申請書・理由書</t>
    </r>
    <r>
      <rPr>
        <sz val="11"/>
        <color theme="1"/>
        <rFont val="Yu Gothic"/>
        <family val="3"/>
        <charset val="128"/>
        <scheme val="minor"/>
      </rPr>
      <t>（該当ある場合のみ）</t>
    </r>
    <rPh sb="0" eb="5">
      <t>シャキンシンセイショ</t>
    </rPh>
    <rPh sb="6" eb="9">
      <t>リユウショ</t>
    </rPh>
    <rPh sb="10" eb="12">
      <t>ガイトウ</t>
    </rPh>
    <rPh sb="14" eb="16">
      <t>バアイ</t>
    </rPh>
    <phoneticPr fontId="1"/>
  </si>
  <si>
    <t>大会開催に伴う書類の提出について</t>
    <rPh sb="0" eb="2">
      <t>タイカイ</t>
    </rPh>
    <rPh sb="2" eb="4">
      <t>カイサイ</t>
    </rPh>
    <rPh sb="5" eb="6">
      <t>トモナ</t>
    </rPh>
    <rPh sb="7" eb="9">
      <t>ショルイ</t>
    </rPh>
    <rPh sb="10" eb="12">
      <t>テイシュツ</t>
    </rPh>
    <phoneticPr fontId="1"/>
  </si>
  <si>
    <t>東京都スポーツ大会足立区予選会</t>
    <rPh sb="0" eb="3">
      <t>トウキョウト</t>
    </rPh>
    <rPh sb="7" eb="9">
      <t>タイカイ</t>
    </rPh>
    <rPh sb="9" eb="12">
      <t>アダチク</t>
    </rPh>
    <rPh sb="12" eb="15">
      <t>ヨセンカイ</t>
    </rPh>
    <phoneticPr fontId="1"/>
  </si>
  <si>
    <t>提出締切日</t>
    <rPh sb="0" eb="2">
      <t>テイシュツ</t>
    </rPh>
    <rPh sb="2" eb="5">
      <t>シメキリビ</t>
    </rPh>
    <phoneticPr fontId="1"/>
  </si>
  <si>
    <t>加盟団体名</t>
    <rPh sb="0" eb="5">
      <t>カメイダンタイメイ</t>
    </rPh>
    <phoneticPr fontId="1"/>
  </si>
  <si>
    <t>担当者</t>
    <rPh sb="0" eb="3">
      <t>タントウシャ</t>
    </rPh>
    <phoneticPr fontId="1"/>
  </si>
  <si>
    <t>東京都スポーツ大会足立区予選会</t>
    <rPh sb="0" eb="3">
      <t>トウキョウト</t>
    </rPh>
    <rPh sb="7" eb="9">
      <t>タイカイ</t>
    </rPh>
    <rPh sb="9" eb="15">
      <t>アダチクヨセンカイ</t>
    </rPh>
    <phoneticPr fontId="1"/>
  </si>
  <si>
    <t>○</t>
    <phoneticPr fontId="1"/>
  </si>
  <si>
    <t>足立区陸上競技協会</t>
  </si>
  <si>
    <t>足立区柔道会</t>
  </si>
  <si>
    <t>足立区卓球連盟</t>
  </si>
  <si>
    <t>足立区ソフトテニス連盟</t>
  </si>
  <si>
    <t>足立区バレーボール連盟</t>
  </si>
  <si>
    <t>足立区水泳連盟</t>
  </si>
  <si>
    <t>足立区バスケットボール連盟</t>
  </si>
  <si>
    <t>足立区剣道連盟</t>
  </si>
  <si>
    <t>足立区サッカー協会</t>
  </si>
  <si>
    <t>足立区弓道連盟</t>
  </si>
  <si>
    <t>足立区バドミントン協会</t>
  </si>
  <si>
    <t>足立区ラジオ体操連盟</t>
  </si>
  <si>
    <t>足立区クレー射撃連盟</t>
  </si>
  <si>
    <t>足立区スキー協会</t>
  </si>
  <si>
    <t>足立区ライフル射撃連盟</t>
  </si>
  <si>
    <t>足立区スポーツ少年団</t>
  </si>
  <si>
    <t>足立区空手道連盟</t>
  </si>
  <si>
    <t>足立区なぎなた連盟</t>
  </si>
  <si>
    <t>足立区ソフトボール連盟</t>
  </si>
  <si>
    <t>足立区テニス協会</t>
  </si>
  <si>
    <t>足立区ゲートボール協会</t>
  </si>
  <si>
    <t>足立区トランポリン協会</t>
  </si>
  <si>
    <t>足立区一輪車連盟</t>
  </si>
  <si>
    <t>足立区硬式野球連盟</t>
  </si>
  <si>
    <t>足立区グラウンドゴルフ協会</t>
  </si>
  <si>
    <t>足立区ビーチボールバレー連盟</t>
  </si>
  <si>
    <t>足立区ゴルフ連盟</t>
  </si>
  <si>
    <t>足立区ボウリング連盟</t>
  </si>
  <si>
    <t>足立区武術太極拳連盟</t>
  </si>
  <si>
    <t>足立区新体操連盟</t>
  </si>
  <si>
    <t>足立区バトン・チア連盟</t>
  </si>
  <si>
    <t>足立区スポーツウエルネス吹矢協会</t>
  </si>
  <si>
    <t>足立区軟式野球連盟</t>
    <phoneticPr fontId="1"/>
  </si>
  <si>
    <t>区民スポーツ大会</t>
    <phoneticPr fontId="1"/>
  </si>
  <si>
    <t>東京都スポーツ大会足立区予選会</t>
    <phoneticPr fontId="1"/>
  </si>
  <si>
    <t>ジュニアスポーツ大会</t>
    <phoneticPr fontId="1"/>
  </si>
  <si>
    <t>ジュニア育成地域推進事業</t>
    <phoneticPr fontId="1"/>
  </si>
  <si>
    <t>シニアスポーツ振興事業</t>
    <phoneticPr fontId="1"/>
  </si>
  <si>
    <t>今回提出</t>
    <rPh sb="0" eb="2">
      <t>コンカイ</t>
    </rPh>
    <rPh sb="2" eb="4">
      <t>テイシュツ</t>
    </rPh>
    <phoneticPr fontId="1"/>
  </si>
  <si>
    <t>＜留意事項＞</t>
    <rPh sb="1" eb="5">
      <t>リュウイジコウ</t>
    </rPh>
    <phoneticPr fontId="1"/>
  </si>
  <si>
    <t>新年度（令和７年度）向け提出様式一覧表</t>
    <rPh sb="0" eb="1">
      <t>シン</t>
    </rPh>
    <rPh sb="1" eb="2">
      <t>ネン</t>
    </rPh>
    <rPh sb="2" eb="3">
      <t>ド</t>
    </rPh>
    <rPh sb="4" eb="6">
      <t>レイワ</t>
    </rPh>
    <rPh sb="7" eb="9">
      <t>ネンド</t>
    </rPh>
    <rPh sb="10" eb="11">
      <t>ム</t>
    </rPh>
    <rPh sb="12" eb="16">
      <t>テイシュツヨウシキ</t>
    </rPh>
    <rPh sb="16" eb="18">
      <t>イチラン</t>
    </rPh>
    <rPh sb="18" eb="19">
      <t>ヒョウ</t>
    </rPh>
    <phoneticPr fontId="1"/>
  </si>
  <si>
    <t>※実施計画書・収支予算書について、金額等内容に大幅な変更がある場合は12月末までに事務局にご一報ください</t>
    <rPh sb="1" eb="6">
      <t>ジッシケイカクショ</t>
    </rPh>
    <rPh sb="7" eb="12">
      <t>シュウシヨサンショ</t>
    </rPh>
    <rPh sb="17" eb="20">
      <t>キンガクトウ</t>
    </rPh>
    <rPh sb="20" eb="22">
      <t>ナイヨウ</t>
    </rPh>
    <rPh sb="23" eb="25">
      <t>オオハバ</t>
    </rPh>
    <rPh sb="26" eb="28">
      <t>ヘンコウ</t>
    </rPh>
    <rPh sb="31" eb="33">
      <t>バアイ</t>
    </rPh>
    <rPh sb="36" eb="38">
      <t>ガツマツ</t>
    </rPh>
    <rPh sb="41" eb="44">
      <t>ジムキョク</t>
    </rPh>
    <rPh sb="46" eb="48">
      <t>イッポウ</t>
    </rPh>
    <phoneticPr fontId="1"/>
  </si>
  <si>
    <t>様式名</t>
    <rPh sb="0" eb="2">
      <t>ヨウシキ</t>
    </rPh>
    <rPh sb="2" eb="3">
      <t>メイ</t>
    </rPh>
    <phoneticPr fontId="1"/>
  </si>
  <si>
    <t>eメール／HP問合せフォーム</t>
    <rPh sb="7" eb="8">
      <t>ト</t>
    </rPh>
    <rPh sb="8" eb="9">
      <t>ア</t>
    </rPh>
    <phoneticPr fontId="1"/>
  </si>
  <si>
    <t>紙（郵送または持込）</t>
    <rPh sb="0" eb="1">
      <t>カミ</t>
    </rPh>
    <rPh sb="2" eb="4">
      <t>ユウソウ</t>
    </rPh>
    <rPh sb="7" eb="9">
      <t>モチコミ</t>
    </rPh>
    <phoneticPr fontId="1"/>
  </si>
  <si>
    <t>※eメール提出先は足立区スポーツ協会事務局（adachi-spokyo@eos.ocn.ne.jp）です</t>
    <rPh sb="5" eb="8">
      <t>テイシュツサキ</t>
    </rPh>
    <rPh sb="9" eb="12">
      <t>アダチク</t>
    </rPh>
    <rPh sb="16" eb="18">
      <t>キョウカイ</t>
    </rPh>
    <rPh sb="18" eb="21">
      <t>ジムキョク</t>
    </rPh>
    <phoneticPr fontId="1"/>
  </si>
  <si>
    <t>※提出を複数回に分ける場合は、上記に記載の様式を提出の際に、都度この提出様式一覧表をご提出願います</t>
    <rPh sb="1" eb="3">
      <t>テイシュツ</t>
    </rPh>
    <rPh sb="4" eb="7">
      <t>フクスウカイ</t>
    </rPh>
    <rPh sb="8" eb="9">
      <t>ワ</t>
    </rPh>
    <rPh sb="11" eb="13">
      <t>バアイ</t>
    </rPh>
    <rPh sb="15" eb="17">
      <t>ジョウキ</t>
    </rPh>
    <rPh sb="18" eb="20">
      <t>キサイ</t>
    </rPh>
    <rPh sb="21" eb="23">
      <t>ヨウシキ</t>
    </rPh>
    <rPh sb="24" eb="26">
      <t>テイシュツ</t>
    </rPh>
    <rPh sb="27" eb="28">
      <t>サイ</t>
    </rPh>
    <rPh sb="30" eb="32">
      <t>ツド</t>
    </rPh>
    <rPh sb="34" eb="36">
      <t>テイシュツ</t>
    </rPh>
    <rPh sb="36" eb="41">
      <t>ヨウシキイチランヒョウ</t>
    </rPh>
    <rPh sb="43" eb="45">
      <t>テイシュツ</t>
    </rPh>
    <rPh sb="45" eb="46">
      <t>ネガ</t>
    </rPh>
    <phoneticPr fontId="1"/>
  </si>
  <si>
    <t>※ジュニア育成・シニア事業の第5号・第6号様式については令和7年2月中旬に改めて新年度様式を送付しますので、そちらを使用願います</t>
    <rPh sb="5" eb="7">
      <t>イクセイ</t>
    </rPh>
    <rPh sb="11" eb="13">
      <t>ジギョウ</t>
    </rPh>
    <rPh sb="14" eb="15">
      <t>ダイ</t>
    </rPh>
    <rPh sb="16" eb="17">
      <t>ゴウ</t>
    </rPh>
    <rPh sb="18" eb="19">
      <t>ダイ</t>
    </rPh>
    <rPh sb="20" eb="21">
      <t>ゴウ</t>
    </rPh>
    <rPh sb="21" eb="23">
      <t>ヨウシキ</t>
    </rPh>
    <rPh sb="28" eb="30">
      <t>レイワ</t>
    </rPh>
    <rPh sb="31" eb="32">
      <t>ネン</t>
    </rPh>
    <rPh sb="33" eb="34">
      <t>ガツ</t>
    </rPh>
    <rPh sb="34" eb="36">
      <t>チュウジュン</t>
    </rPh>
    <rPh sb="37" eb="38">
      <t>アラタ</t>
    </rPh>
    <rPh sb="40" eb="43">
      <t>シンネンド</t>
    </rPh>
    <rPh sb="43" eb="45">
      <t>ヨウシキ</t>
    </rPh>
    <rPh sb="46" eb="48">
      <t>ソウフ</t>
    </rPh>
    <rPh sb="58" eb="61">
      <t>シヨウネガ</t>
    </rPh>
    <phoneticPr fontId="1"/>
  </si>
  <si>
    <r>
      <t>確認書（第５号様式）</t>
    </r>
    <r>
      <rPr>
        <vertAlign val="superscript"/>
        <sz val="12"/>
        <color theme="1"/>
        <rFont val="Yu Gothic"/>
        <family val="3"/>
        <charset val="128"/>
        <scheme val="minor"/>
      </rPr>
      <t>※</t>
    </r>
    <rPh sb="0" eb="3">
      <t>カクニンショ</t>
    </rPh>
    <rPh sb="4" eb="5">
      <t>ダイ</t>
    </rPh>
    <rPh sb="6" eb="9">
      <t>ゴウヨウシキ</t>
    </rPh>
    <phoneticPr fontId="1"/>
  </si>
  <si>
    <r>
      <t>公金取扱者設置届（第６号様式）</t>
    </r>
    <r>
      <rPr>
        <vertAlign val="superscript"/>
        <sz val="12"/>
        <color theme="1"/>
        <rFont val="Yu Gothic"/>
        <family val="3"/>
        <charset val="128"/>
        <scheme val="minor"/>
      </rPr>
      <t>※</t>
    </r>
    <rPh sb="0" eb="4">
      <t>コウキントリアツカイ</t>
    </rPh>
    <rPh sb="4" eb="5">
      <t>シャ</t>
    </rPh>
    <rPh sb="5" eb="7">
      <t>セッチ</t>
    </rPh>
    <rPh sb="7" eb="8">
      <t>トドケ</t>
    </rPh>
    <rPh sb="9" eb="10">
      <t>ダイ</t>
    </rPh>
    <rPh sb="11" eb="14">
      <t>ゴウヨウシキ</t>
    </rPh>
    <phoneticPr fontId="1"/>
  </si>
  <si>
    <t>※大会等要項について、トキメキ3月号及び4月号に募集記事を掲載する予定の競技は、上記締切日によらず至急ご提出をお願いします</t>
    <rPh sb="1" eb="3">
      <t>タイカイ</t>
    </rPh>
    <rPh sb="3" eb="4">
      <t>トウ</t>
    </rPh>
    <rPh sb="4" eb="6">
      <t>ヨウコウ</t>
    </rPh>
    <rPh sb="16" eb="18">
      <t>ガツゴウ</t>
    </rPh>
    <rPh sb="18" eb="19">
      <t>オヨ</t>
    </rPh>
    <rPh sb="21" eb="22">
      <t>ガツ</t>
    </rPh>
    <rPh sb="22" eb="23">
      <t>ゴウ</t>
    </rPh>
    <rPh sb="24" eb="26">
      <t>ボシュウ</t>
    </rPh>
    <rPh sb="26" eb="28">
      <t>キジ</t>
    </rPh>
    <rPh sb="29" eb="31">
      <t>ケイサイ</t>
    </rPh>
    <rPh sb="33" eb="35">
      <t>ヨテイ</t>
    </rPh>
    <rPh sb="36" eb="38">
      <t>キョウギ</t>
    </rPh>
    <rPh sb="40" eb="45">
      <t>ジョウキシメキリビ</t>
    </rPh>
    <rPh sb="49" eb="51">
      <t>シキュウ</t>
    </rPh>
    <rPh sb="52" eb="54">
      <t>テイシュツ</t>
    </rPh>
    <rPh sb="56" eb="57">
      <t>ネガ</t>
    </rPh>
    <phoneticPr fontId="1"/>
  </si>
  <si>
    <t>大会等要項</t>
    <rPh sb="0" eb="2">
      <t>タイカイ</t>
    </rPh>
    <rPh sb="2" eb="3">
      <t>トウ</t>
    </rPh>
    <rPh sb="3" eb="5">
      <t>ヨウコウ</t>
    </rPh>
    <phoneticPr fontId="1"/>
  </si>
  <si>
    <r>
      <t>区民スポーツ大会</t>
    </r>
    <r>
      <rPr>
        <vertAlign val="superscript"/>
        <sz val="12"/>
        <rFont val="Yu Gothic"/>
        <family val="3"/>
        <charset val="128"/>
        <scheme val="minor"/>
      </rPr>
      <t>※</t>
    </r>
    <rPh sb="0" eb="2">
      <t>クミン</t>
    </rPh>
    <rPh sb="6" eb="8">
      <t>タイカイ</t>
    </rPh>
    <phoneticPr fontId="1"/>
  </si>
  <si>
    <r>
      <t>東京都スポーツ大会足立区予選会</t>
    </r>
    <r>
      <rPr>
        <vertAlign val="superscript"/>
        <sz val="12"/>
        <rFont val="Yu Gothic"/>
        <family val="3"/>
        <charset val="128"/>
        <scheme val="minor"/>
      </rPr>
      <t>※</t>
    </r>
    <rPh sb="0" eb="3">
      <t>トウキョウト</t>
    </rPh>
    <rPh sb="7" eb="12">
      <t>タイカイアダチク</t>
    </rPh>
    <rPh sb="12" eb="15">
      <t>ヨセンカイ</t>
    </rPh>
    <phoneticPr fontId="1"/>
  </si>
  <si>
    <r>
      <t>ジュニアスポーツ大会</t>
    </r>
    <r>
      <rPr>
        <vertAlign val="superscript"/>
        <sz val="12"/>
        <rFont val="Yu Gothic"/>
        <family val="3"/>
        <charset val="128"/>
        <scheme val="minor"/>
      </rPr>
      <t>※</t>
    </r>
    <rPh sb="8" eb="10">
      <t>タイカイ</t>
    </rPh>
    <phoneticPr fontId="1"/>
  </si>
  <si>
    <r>
      <t>ジュニア育成地域推進事業</t>
    </r>
    <r>
      <rPr>
        <vertAlign val="superscript"/>
        <sz val="12"/>
        <rFont val="Yu Gothic"/>
        <family val="3"/>
        <charset val="128"/>
        <scheme val="minor"/>
      </rPr>
      <t>※</t>
    </r>
    <rPh sb="4" eb="12">
      <t>イクセイチイキスイシンジギョウ</t>
    </rPh>
    <phoneticPr fontId="1"/>
  </si>
  <si>
    <r>
      <t>シニアスポーツ振興事業</t>
    </r>
    <r>
      <rPr>
        <vertAlign val="superscript"/>
        <sz val="12"/>
        <rFont val="Yu Gothic"/>
        <family val="3"/>
        <charset val="128"/>
        <scheme val="minor"/>
      </rPr>
      <t>※</t>
    </r>
    <rPh sb="7" eb="11">
      <t>シンコウジギョウ</t>
    </rPh>
    <phoneticPr fontId="1"/>
  </si>
  <si>
    <t>※eメール／HP問合せフォームによる提出が難しい場合は、お手数ですが郵送によりご提出ください</t>
    <rPh sb="18" eb="20">
      <t>テイシュツ</t>
    </rPh>
    <rPh sb="21" eb="22">
      <t>ムズカ</t>
    </rPh>
    <rPh sb="24" eb="26">
      <t>バアイ</t>
    </rPh>
    <rPh sb="29" eb="31">
      <t>テスウ</t>
    </rPh>
    <rPh sb="34" eb="36">
      <t>ユウソウ</t>
    </rPh>
    <rPh sb="40" eb="42">
      <t>テイシュツ</t>
    </rPh>
    <phoneticPr fontId="1"/>
  </si>
  <si>
    <t>提出方法</t>
    <rPh sb="0" eb="2">
      <t>テイシュツ</t>
    </rPh>
    <rPh sb="2" eb="4">
      <t>ホウホウ</t>
    </rPh>
    <phoneticPr fontId="1"/>
  </si>
  <si>
    <t>資料番号</t>
    <rPh sb="0" eb="2">
      <t>シリョウ</t>
    </rPh>
    <rPh sb="2" eb="4">
      <t>バンゴウ</t>
    </rPh>
    <phoneticPr fontId="1"/>
  </si>
  <si>
    <t>1-1</t>
    <phoneticPr fontId="1"/>
  </si>
  <si>
    <t>1-2</t>
  </si>
  <si>
    <t>1-3</t>
  </si>
  <si>
    <t>1-4</t>
  </si>
  <si>
    <t>1-5</t>
  </si>
  <si>
    <t>○○　△△</t>
    <phoneticPr fontId="1"/>
  </si>
  <si>
    <t>○</t>
  </si>
  <si>
    <t>既済</t>
  </si>
  <si>
    <t>未</t>
  </si>
  <si>
    <t>新年度（令和７年度）向け提出様式一覧表（新規加盟・休会団体用）</t>
    <rPh sb="0" eb="1">
      <t>シン</t>
    </rPh>
    <rPh sb="1" eb="2">
      <t>ネン</t>
    </rPh>
    <rPh sb="2" eb="3">
      <t>ド</t>
    </rPh>
    <rPh sb="4" eb="6">
      <t>レイワ</t>
    </rPh>
    <rPh sb="7" eb="9">
      <t>ネンド</t>
    </rPh>
    <rPh sb="10" eb="11">
      <t>ム</t>
    </rPh>
    <rPh sb="12" eb="16">
      <t>テイシュツヨウシキ</t>
    </rPh>
    <rPh sb="16" eb="18">
      <t>イチラン</t>
    </rPh>
    <rPh sb="18" eb="19">
      <t>ヒョウ</t>
    </rPh>
    <rPh sb="20" eb="24">
      <t>シンキカメイ</t>
    </rPh>
    <rPh sb="25" eb="29">
      <t>キュウカイダンタイ</t>
    </rPh>
    <rPh sb="29" eb="30">
      <t>ヨウ</t>
    </rPh>
    <phoneticPr fontId="1"/>
  </si>
  <si>
    <t>新年度（令和８年度）向け提出様式一覧表</t>
    <rPh sb="0" eb="1">
      <t>シン</t>
    </rPh>
    <rPh sb="1" eb="2">
      <t>ネン</t>
    </rPh>
    <rPh sb="2" eb="3">
      <t>ド</t>
    </rPh>
    <rPh sb="4" eb="6">
      <t>レイワ</t>
    </rPh>
    <rPh sb="7" eb="9">
      <t>ネンド</t>
    </rPh>
    <rPh sb="10" eb="11">
      <t>ム</t>
    </rPh>
    <rPh sb="12" eb="16">
      <t>テイシュツヨウシキ</t>
    </rPh>
    <rPh sb="16" eb="18">
      <t>イチラン</t>
    </rPh>
    <rPh sb="18" eb="19">
      <t>ヒョウ</t>
    </rPh>
    <phoneticPr fontId="1"/>
  </si>
  <si>
    <t>※大会等要項について、トキメキ3月号及び4月号に募集記事を掲載する予定の競技は、上記締切日によらず別途ご案内している締切日となります</t>
    <rPh sb="1" eb="3">
      <t>タイカイ</t>
    </rPh>
    <rPh sb="3" eb="4">
      <t>トウ</t>
    </rPh>
    <rPh sb="4" eb="6">
      <t>ヨウコウ</t>
    </rPh>
    <rPh sb="16" eb="18">
      <t>ガツゴウ</t>
    </rPh>
    <rPh sb="18" eb="19">
      <t>オヨ</t>
    </rPh>
    <rPh sb="21" eb="22">
      <t>ガツ</t>
    </rPh>
    <rPh sb="22" eb="23">
      <t>ゴウ</t>
    </rPh>
    <rPh sb="24" eb="26">
      <t>ボシュウ</t>
    </rPh>
    <rPh sb="26" eb="28">
      <t>キジ</t>
    </rPh>
    <rPh sb="29" eb="31">
      <t>ケイサイ</t>
    </rPh>
    <rPh sb="33" eb="35">
      <t>ヨテイ</t>
    </rPh>
    <rPh sb="36" eb="38">
      <t>キョウギ</t>
    </rPh>
    <rPh sb="40" eb="45">
      <t>ジョウキシメキリビ</t>
    </rPh>
    <rPh sb="49" eb="51">
      <t>ベット</t>
    </rPh>
    <rPh sb="52" eb="54">
      <t>アンナイ</t>
    </rPh>
    <rPh sb="58" eb="61">
      <t>シメキリビ</t>
    </rPh>
    <phoneticPr fontId="1"/>
  </si>
  <si>
    <t>補助金関連書類</t>
    <rPh sb="0" eb="3">
      <t>ホジョキン</t>
    </rPh>
    <rPh sb="3" eb="7">
      <t>カンレンショルイ</t>
    </rPh>
    <phoneticPr fontId="1"/>
  </si>
  <si>
    <t>共通</t>
    <rPh sb="0" eb="2">
      <t>キョウツウ</t>
    </rPh>
    <phoneticPr fontId="1"/>
  </si>
  <si>
    <t>加盟団体窓口担当者登録申請書</t>
    <phoneticPr fontId="1"/>
  </si>
  <si>
    <t>実施計画書（様式１）</t>
    <rPh sb="0" eb="5">
      <t>ジッシケイカクショ</t>
    </rPh>
    <rPh sb="6" eb="8">
      <t>ヨウシキ</t>
    </rPh>
    <phoneticPr fontId="1"/>
  </si>
  <si>
    <t>収支予算書（様式2）</t>
    <rPh sb="0" eb="5">
      <t>シュウシヨサンショ</t>
    </rPh>
    <rPh sb="6" eb="8">
      <t>ヨウシキ</t>
    </rPh>
    <phoneticPr fontId="1"/>
  </si>
  <si>
    <t>資料4-2</t>
    <rPh sb="0" eb="1">
      <t>シリョウ</t>
    </rPh>
    <phoneticPr fontId="1"/>
  </si>
  <si>
    <t>資料1</t>
    <rPh sb="0" eb="1">
      <t>シリョウ</t>
    </rPh>
    <phoneticPr fontId="1"/>
  </si>
  <si>
    <t>資料2-1</t>
    <rPh sb="0" eb="2">
      <t>シリョウ</t>
    </rPh>
    <phoneticPr fontId="1"/>
  </si>
  <si>
    <t>資料2-2</t>
    <rPh sb="0" eb="2">
      <t>シリョウ</t>
    </rPh>
    <phoneticPr fontId="1"/>
  </si>
  <si>
    <t>資料3-4</t>
    <rPh sb="0" eb="2">
      <t>シリョウ</t>
    </rPh>
    <phoneticPr fontId="1"/>
  </si>
  <si>
    <t>後日送付</t>
    <rPh sb="0" eb="4">
      <t>ゴジツソウフ</t>
    </rPh>
    <phoneticPr fontId="1"/>
  </si>
  <si>
    <t>足立区バウンドテニス協会</t>
    <rPh sb="10" eb="12">
      <t>キョウカイ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</si>
</sst>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  <font>
      <sz val="14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b/>
      <sz val="26"/>
      <color theme="1"/>
      <name val="Yu Gothic"/>
      <family val="3"/>
      <charset val="128"/>
      <scheme val="minor"/>
    </font>
    <font>
      <sz val="12"/>
      <name val="Yu Gothic"/>
      <family val="3"/>
      <charset val="128"/>
      <scheme val="minor"/>
    </font>
    <font>
      <b/>
      <sz val="12"/>
      <color indexed="81"/>
      <name val="MS P ゴシック"/>
      <family val="3"/>
      <charset val="128"/>
    </font>
    <font>
      <b/>
      <sz val="12"/>
      <color theme="1"/>
      <name val="Yu Gothic"/>
      <family val="3"/>
      <charset val="128"/>
      <scheme val="minor"/>
    </font>
    <font>
      <vertAlign val="superscript"/>
      <sz val="12"/>
      <color theme="1"/>
      <name val="Yu Gothic"/>
      <family val="3"/>
      <charset val="128"/>
      <scheme val="minor"/>
    </font>
    <font>
      <vertAlign val="superscript"/>
      <sz val="12"/>
      <name val="Yu Gothic"/>
      <family val="3"/>
      <charset val="128"/>
      <scheme val="minor"/>
    </font>
    <font>
      <b/>
      <sz val="16"/>
      <color theme="1"/>
      <name val="Yu Gothic"/>
      <family val="3"/>
      <charset val="128"/>
      <scheme val="minor"/>
    </font>
    <font>
      <sz val="9"/>
      <color theme="1"/>
      <name val="Yu Gothic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57" fontId="2" fillId="0" borderId="3" xfId="0" applyNumberFormat="1" applyFont="1" applyBorder="1"/>
    <xf numFmtId="0" fontId="8" fillId="3" borderId="3" xfId="0" applyFont="1" applyFill="1" applyBorder="1" applyAlignment="1">
      <alignment horizontal="center" vertical="center" shrinkToFit="1"/>
    </xf>
    <xf numFmtId="57" fontId="2" fillId="0" borderId="3" xfId="0" applyNumberFormat="1" applyFont="1" applyBorder="1" applyAlignment="1">
      <alignment shrinkToFit="1"/>
    </xf>
    <xf numFmtId="0" fontId="8" fillId="3" borderId="7" xfId="0" applyFont="1" applyFill="1" applyBorder="1" applyAlignment="1">
      <alignment horizontal="center" vertical="center" shrinkToFit="1"/>
    </xf>
    <xf numFmtId="0" fontId="8" fillId="3" borderId="1" xfId="0" applyFont="1" applyFill="1" applyBorder="1" applyAlignment="1">
      <alignment horizontal="center" vertical="center" wrapText="1" shrinkToFit="1"/>
    </xf>
    <xf numFmtId="56" fontId="2" fillId="0" borderId="1" xfId="0" quotePrefix="1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57" fontId="8" fillId="0" borderId="3" xfId="0" applyNumberFormat="1" applyFont="1" applyBorder="1"/>
    <xf numFmtId="0" fontId="2" fillId="0" borderId="12" xfId="0" applyFont="1" applyBorder="1" applyAlignment="1">
      <alignment horizontal="center"/>
    </xf>
    <xf numFmtId="0" fontId="8" fillId="3" borderId="14" xfId="0" applyFont="1" applyFill="1" applyBorder="1" applyAlignment="1">
      <alignment horizontal="center" vertical="center" shrinkToFit="1"/>
    </xf>
    <xf numFmtId="56" fontId="2" fillId="0" borderId="11" xfId="0" quotePrefix="1" applyNumberFormat="1" applyFont="1" applyBorder="1" applyAlignment="1">
      <alignment horizontal="center"/>
    </xf>
    <xf numFmtId="57" fontId="2" fillId="0" borderId="15" xfId="0" applyNumberFormat="1" applyFont="1" applyBorder="1" applyAlignment="1">
      <alignment shrinkToFit="1"/>
    </xf>
    <xf numFmtId="0" fontId="2" fillId="0" borderId="16" xfId="0" applyFont="1" applyBorder="1" applyAlignment="1">
      <alignment horizontal="center" vertical="center" textRotation="255"/>
    </xf>
    <xf numFmtId="56" fontId="2" fillId="0" borderId="19" xfId="0" quotePrefix="1" applyNumberFormat="1" applyFont="1" applyBorder="1" applyAlignment="1">
      <alignment horizontal="center" vertical="center"/>
    </xf>
    <xf numFmtId="57" fontId="2" fillId="0" borderId="20" xfId="0" applyNumberFormat="1" applyFont="1" applyBorder="1" applyAlignment="1">
      <alignment vertical="center"/>
    </xf>
    <xf numFmtId="57" fontId="2" fillId="0" borderId="20" xfId="0" applyNumberFormat="1" applyFont="1" applyBorder="1" applyAlignment="1">
      <alignment vertical="center" shrinkToFit="1"/>
    </xf>
    <xf numFmtId="0" fontId="2" fillId="0" borderId="13" xfId="0" applyFont="1" applyBorder="1" applyAlignment="1">
      <alignment horizontal="center" vertical="center"/>
    </xf>
    <xf numFmtId="57" fontId="8" fillId="0" borderId="15" xfId="0" applyNumberFormat="1" applyFont="1" applyBorder="1"/>
    <xf numFmtId="0" fontId="8" fillId="3" borderId="24" xfId="0" applyFont="1" applyFill="1" applyBorder="1" applyAlignment="1">
      <alignment horizontal="center" vertical="center" wrapText="1" shrinkToFit="1"/>
    </xf>
    <xf numFmtId="0" fontId="8" fillId="3" borderId="25" xfId="0" applyFont="1" applyFill="1" applyBorder="1" applyAlignment="1">
      <alignment horizontal="center" vertical="center" shrinkToFit="1"/>
    </xf>
    <xf numFmtId="0" fontId="2" fillId="0" borderId="29" xfId="0" applyFont="1" applyBorder="1" applyAlignment="1">
      <alignment horizontal="center" vertical="center"/>
    </xf>
    <xf numFmtId="57" fontId="8" fillId="0" borderId="30" xfId="0" applyNumberFormat="1" applyFont="1" applyBorder="1"/>
    <xf numFmtId="57" fontId="2" fillId="0" borderId="30" xfId="0" applyNumberFormat="1" applyFont="1" applyBorder="1" applyAlignment="1">
      <alignment shrinkToFit="1"/>
    </xf>
    <xf numFmtId="0" fontId="2" fillId="0" borderId="9" xfId="0" applyFont="1" applyBorder="1" applyAlignment="1">
      <alignment vertical="center" wrapText="1"/>
    </xf>
    <xf numFmtId="0" fontId="2" fillId="0" borderId="31" xfId="0" applyFont="1" applyBorder="1" applyAlignment="1">
      <alignment vertical="center" wrapText="1"/>
    </xf>
    <xf numFmtId="0" fontId="2" fillId="0" borderId="1" xfId="0" applyFont="1" applyBorder="1" applyAlignment="1">
      <alignment horizontal="left" shrinkToFit="1"/>
    </xf>
    <xf numFmtId="0" fontId="2" fillId="0" borderId="9" xfId="0" applyFont="1" applyBorder="1" applyAlignment="1">
      <alignment vertical="center" wrapText="1" shrinkToFit="1"/>
    </xf>
    <xf numFmtId="0" fontId="2" fillId="0" borderId="10" xfId="0" applyFont="1" applyBorder="1" applyAlignment="1">
      <alignment vertical="center" wrapText="1" shrinkToFit="1"/>
    </xf>
    <xf numFmtId="0" fontId="2" fillId="0" borderId="11" xfId="0" applyFont="1" applyBorder="1" applyAlignment="1">
      <alignment vertical="center" wrapText="1" shrinkToFit="1"/>
    </xf>
    <xf numFmtId="0" fontId="2" fillId="0" borderId="29" xfId="0" applyFont="1" applyBorder="1" applyAlignment="1">
      <alignment horizontal="left" shrinkToFit="1"/>
    </xf>
    <xf numFmtId="0" fontId="2" fillId="0" borderId="11" xfId="0" applyFont="1" applyBorder="1" applyAlignment="1">
      <alignment vertical="center" wrapText="1"/>
    </xf>
    <xf numFmtId="0" fontId="5" fillId="0" borderId="0" xfId="0" applyFont="1" applyAlignment="1">
      <alignment horizontal="left" vertical="center"/>
    </xf>
    <xf numFmtId="0" fontId="11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2" fillId="0" borderId="10" xfId="0" applyFont="1" applyBorder="1" applyAlignment="1">
      <alignment vertical="center" wrapText="1"/>
    </xf>
    <xf numFmtId="0" fontId="6" fillId="0" borderId="17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8" fillId="3" borderId="21" xfId="0" applyFont="1" applyFill="1" applyBorder="1" applyAlignment="1">
      <alignment horizontal="center" vertical="center" shrinkToFit="1"/>
    </xf>
    <xf numFmtId="0" fontId="8" fillId="3" borderId="22" xfId="0" applyFont="1" applyFill="1" applyBorder="1" applyAlignment="1">
      <alignment horizontal="center" vertical="center" shrinkToFit="1"/>
    </xf>
    <xf numFmtId="0" fontId="8" fillId="3" borderId="23" xfId="0" applyFont="1" applyFill="1" applyBorder="1" applyAlignment="1">
      <alignment horizontal="center" vertical="center" shrinkToFit="1"/>
    </xf>
    <xf numFmtId="0" fontId="6" fillId="0" borderId="1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2" fillId="0" borderId="26" xfId="0" applyFont="1" applyBorder="1" applyAlignment="1">
      <alignment horizontal="center" vertical="center" textRotation="255"/>
    </xf>
    <xf numFmtId="0" fontId="2" fillId="0" borderId="27" xfId="0" applyFont="1" applyBorder="1" applyAlignment="1">
      <alignment horizontal="center" vertical="center" textRotation="255"/>
    </xf>
    <xf numFmtId="0" fontId="2" fillId="0" borderId="28" xfId="0" applyFont="1" applyBorder="1" applyAlignment="1">
      <alignment horizontal="center" vertical="center" textRotation="255"/>
    </xf>
    <xf numFmtId="0" fontId="12" fillId="0" borderId="0" xfId="0" applyFont="1" applyAlignment="1">
      <alignment horizontal="left" shrinkToFi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textRotation="255"/>
    </xf>
    <xf numFmtId="0" fontId="8" fillId="3" borderId="3" xfId="0" applyFont="1" applyFill="1" applyBorder="1" applyAlignment="1">
      <alignment horizontal="center" vertical="center" shrinkToFit="1"/>
    </xf>
    <xf numFmtId="0" fontId="8" fillId="3" borderId="8" xfId="0" applyFont="1" applyFill="1" applyBorder="1" applyAlignment="1">
      <alignment horizontal="center" vertical="center" shrinkToFit="1"/>
    </xf>
    <xf numFmtId="0" fontId="8" fillId="3" borderId="2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left" vertical="center" shrinkToFit="1"/>
    </xf>
  </cellXfs>
  <cellStyles count="1">
    <cellStyle name="標準" xfId="0" builtinId="0"/>
  </cellStyles>
  <dxfs count="21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257175</xdr:colOff>
      <xdr:row>3</xdr:row>
      <xdr:rowOff>0</xdr:rowOff>
    </xdr:from>
    <xdr:to>
      <xdr:col>9</xdr:col>
      <xdr:colOff>76200</xdr:colOff>
      <xdr:row>3</xdr:row>
      <xdr:rowOff>323850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5988805-3F57-479D-6D1C-0BE3913D8211}"/>
            </a:ext>
          </a:extLst>
        </xdr:cNvPr>
        <xdr:cNvSpPr txBox="1"/>
      </xdr:nvSpPr>
      <xdr:spPr>
        <a:xfrm>
          <a:off x="4171950" y="742950"/>
          <a:ext cx="2952750" cy="3238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600" b="1" kern="1200"/>
            <a:t>足立区○○○○連盟</a:t>
          </a:r>
        </a:p>
      </xdr:txBody>
    </xdr:sp>
    <xdr:clientData/>
  </xdr:twoCellAnchor>
  <xdr:twoCellAnchor>
    <xdr:from>
      <xdr:col>6</xdr:col>
      <xdr:colOff>486832</xdr:colOff>
      <xdr:row>11</xdr:row>
      <xdr:rowOff>10584</xdr:rowOff>
    </xdr:from>
    <xdr:to>
      <xdr:col>9</xdr:col>
      <xdr:colOff>116415</xdr:colOff>
      <xdr:row>25</xdr:row>
      <xdr:rowOff>201084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C8999F2F-1C41-E03F-3068-70648BE6CFA1}"/>
            </a:ext>
          </a:extLst>
        </xdr:cNvPr>
        <xdr:cNvSpPr txBox="1"/>
      </xdr:nvSpPr>
      <xdr:spPr>
        <a:xfrm>
          <a:off x="4413249" y="3249084"/>
          <a:ext cx="2772833" cy="4191000"/>
        </a:xfrm>
        <a:prstGeom prst="rect">
          <a:avLst/>
        </a:prstGeom>
        <a:solidFill>
          <a:schemeClr val="lt1"/>
        </a:solidFill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kern="1200"/>
            <a:t>＜一覧表作成方法＞</a:t>
          </a:r>
          <a:endParaRPr kumimoji="1" lang="en-US" altLang="ja-JP" sz="1100" kern="1200"/>
        </a:p>
        <a:p>
          <a:r>
            <a:rPr kumimoji="1" lang="ja-JP" altLang="en-US" sz="1100" kern="1200"/>
            <a:t>①加盟団体名をプルダウンリストより選択</a:t>
          </a:r>
          <a:endParaRPr kumimoji="1" lang="en-US" altLang="ja-JP" sz="1100" kern="1200"/>
        </a:p>
        <a:p>
          <a:r>
            <a:rPr kumimoji="1" lang="ja-JP" altLang="en-US" sz="1100" kern="1200"/>
            <a:t>②リストから団体名を選択すると、その団体が実施している大会・事業のみ白色セルで表示され、それ以外はグレーの網掛けで表示</a:t>
          </a:r>
          <a:endParaRPr kumimoji="1" lang="en-US" altLang="ja-JP" sz="1100" kern="1200"/>
        </a:p>
        <a:p>
          <a:r>
            <a:rPr kumimoji="1" lang="ja-JP" altLang="en-US" sz="1100" kern="1200"/>
            <a:t>③今回提出欄からプルダウンリストより提出する資料に○を選択</a:t>
          </a:r>
          <a:endParaRPr kumimoji="1" lang="en-US" altLang="ja-JP" sz="1100" kern="1200"/>
        </a:p>
        <a:p>
          <a:r>
            <a:rPr kumimoji="1" lang="ja-JP" altLang="en-US" sz="1100" kern="1200"/>
            <a:t>＜凡例＞</a:t>
          </a:r>
          <a:endParaRPr kumimoji="1" lang="en-US" altLang="ja-JP" sz="1100" kern="1200"/>
        </a:p>
        <a:p>
          <a:r>
            <a:rPr kumimoji="1" lang="ja-JP" altLang="en-US" sz="1100" kern="1200"/>
            <a:t>○　今回提出</a:t>
          </a:r>
          <a:endParaRPr kumimoji="1" lang="en-US" altLang="ja-JP" sz="1100" kern="1200"/>
        </a:p>
        <a:p>
          <a:r>
            <a:rPr kumimoji="1" lang="ja-JP" altLang="en-US" sz="1100" kern="1200"/>
            <a:t>既済　既に提出済</a:t>
          </a:r>
          <a:endParaRPr kumimoji="1" lang="en-US" altLang="ja-JP" sz="1100" kern="1200"/>
        </a:p>
        <a:p>
          <a:r>
            <a:rPr kumimoji="1" lang="ja-JP" altLang="en-US" sz="1100" kern="1200"/>
            <a:t>未　未提出</a:t>
          </a:r>
          <a:endParaRPr kumimoji="1" lang="en-US" altLang="ja-JP" sz="1100" kern="1200"/>
        </a:p>
        <a:p>
          <a:r>
            <a:rPr kumimoji="1" lang="ja-JP" altLang="en-US" sz="1100" kern="1200"/>
            <a:t>ー　該当なし</a:t>
          </a:r>
          <a:endParaRPr kumimoji="1" lang="en-US" altLang="ja-JP" sz="1100" kern="1200"/>
        </a:p>
        <a:p>
          <a:endParaRPr kumimoji="1" lang="en-US" altLang="ja-JP" sz="1100" kern="1200"/>
        </a:p>
        <a:p>
          <a:r>
            <a:rPr kumimoji="1" lang="en-US" altLang="ja-JP" sz="1100" kern="1200"/>
            <a:t>※</a:t>
          </a:r>
          <a:r>
            <a:rPr kumimoji="1" lang="ja-JP" altLang="en-US" sz="1100" kern="1200"/>
            <a:t>この表は様式提出の際に都度必要</a:t>
          </a:r>
          <a:endParaRPr kumimoji="1" lang="en-US" altLang="ja-JP" sz="1100" kern="1200"/>
        </a:p>
        <a:p>
          <a:r>
            <a:rPr kumimoji="1" lang="en-US" altLang="ja-JP" sz="1100" kern="1200"/>
            <a:t>※</a:t>
          </a:r>
          <a:r>
            <a:rPr kumimoji="1" lang="ja-JP" altLang="en-US" sz="1100" kern="1200"/>
            <a:t>なるべくまとめて提出してください</a:t>
          </a:r>
          <a:endParaRPr kumimoji="1" lang="en-US" altLang="ja-JP" sz="1100" kern="1200"/>
        </a:p>
        <a:p>
          <a:endParaRPr kumimoji="1" lang="en-US" altLang="ja-JP" sz="1100" kern="1200"/>
        </a:p>
        <a:p>
          <a:endParaRPr kumimoji="1" lang="ja-JP" altLang="en-US" sz="1100" kern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F0218-AA72-42E8-AC89-9BB27C085462}">
  <sheetPr>
    <tabColor theme="0" tint="-0.14999847407452621"/>
    <pageSetUpPr fitToPage="1"/>
  </sheetPr>
  <dimension ref="A1:L39"/>
  <sheetViews>
    <sheetView topLeftCell="A10" zoomScale="90" zoomScaleNormal="90" zoomScaleSheetLayoutView="100" workbookViewId="0">
      <selection activeCell="H8" sqref="H8"/>
    </sheetView>
  </sheetViews>
  <sheetFormatPr defaultRowHeight="18.75"/>
  <cols>
    <col min="1" max="1" width="6" customWidth="1"/>
    <col min="2" max="2" width="14.375" customWidth="1"/>
    <col min="3" max="5" width="6.625" customWidth="1"/>
    <col min="6" max="6" width="11.125" customWidth="1"/>
    <col min="7" max="7" width="9.375" customWidth="1"/>
    <col min="8" max="8" width="11.125" customWidth="1"/>
    <col min="9" max="9" width="20.625" customWidth="1"/>
    <col min="10" max="10" width="12.5" customWidth="1"/>
    <col min="11" max="11" width="31.75" hidden="1" customWidth="1"/>
    <col min="12" max="12" width="0" hidden="1" customWidth="1"/>
  </cols>
  <sheetData>
    <row r="1" spans="1:12" ht="28.5" customHeight="1">
      <c r="A1" s="39" t="s">
        <v>57</v>
      </c>
      <c r="B1" s="39"/>
      <c r="C1" s="39"/>
      <c r="D1" s="39"/>
      <c r="E1" s="39"/>
      <c r="F1" s="39"/>
      <c r="G1" s="39"/>
      <c r="H1" s="39"/>
      <c r="I1" s="39"/>
      <c r="J1" s="39"/>
    </row>
    <row r="2" spans="1:12" ht="21.75" customHeight="1">
      <c r="A2" s="39"/>
      <c r="B2" s="39"/>
      <c r="C2" s="39"/>
      <c r="D2" s="39"/>
      <c r="E2" s="39"/>
      <c r="F2" s="39"/>
      <c r="G2" s="39"/>
      <c r="H2" s="39"/>
      <c r="I2" s="39"/>
      <c r="J2" s="39"/>
    </row>
    <row r="3" spans="1:12" ht="8.25" customHeigh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2" ht="28.5" customHeight="1">
      <c r="A4" s="1"/>
      <c r="B4" s="1"/>
      <c r="C4" s="41" t="s">
        <v>13</v>
      </c>
      <c r="D4" s="41"/>
      <c r="E4" s="40" t="s">
        <v>34</v>
      </c>
      <c r="F4" s="40"/>
      <c r="G4" s="40"/>
      <c r="H4" s="40"/>
      <c r="I4" s="40"/>
      <c r="J4" s="40"/>
    </row>
    <row r="5" spans="1:12" ht="28.5" customHeight="1">
      <c r="A5" s="1"/>
      <c r="B5" s="1"/>
      <c r="C5" s="42" t="s">
        <v>14</v>
      </c>
      <c r="D5" s="42"/>
      <c r="E5" s="40" t="s">
        <v>82</v>
      </c>
      <c r="F5" s="40"/>
      <c r="G5" s="40"/>
      <c r="H5" s="40"/>
      <c r="I5" s="40"/>
      <c r="J5" s="40"/>
    </row>
    <row r="6" spans="1:12" ht="9.75" customHeight="1" thickBot="1"/>
    <row r="7" spans="1:12" ht="39.75" customHeight="1">
      <c r="A7" s="57" t="s">
        <v>59</v>
      </c>
      <c r="B7" s="58"/>
      <c r="C7" s="58"/>
      <c r="D7" s="58"/>
      <c r="E7" s="58"/>
      <c r="F7" s="59"/>
      <c r="G7" s="12" t="s">
        <v>76</v>
      </c>
      <c r="H7" s="9" t="s">
        <v>12</v>
      </c>
      <c r="I7" s="9" t="s">
        <v>75</v>
      </c>
      <c r="J7" s="11" t="s">
        <v>55</v>
      </c>
    </row>
    <row r="8" spans="1:12" ht="22.5" customHeight="1">
      <c r="A8" s="56" t="s">
        <v>68</v>
      </c>
      <c r="B8" s="50" t="s">
        <v>69</v>
      </c>
      <c r="C8" s="50"/>
      <c r="D8" s="50"/>
      <c r="E8" s="50"/>
      <c r="F8" s="50"/>
      <c r="G8" s="13" t="s">
        <v>77</v>
      </c>
      <c r="H8" s="8">
        <v>45716</v>
      </c>
      <c r="I8" s="10" t="s">
        <v>60</v>
      </c>
      <c r="J8" s="6" t="s">
        <v>84</v>
      </c>
      <c r="K8" t="s">
        <v>50</v>
      </c>
      <c r="L8" t="str">
        <f>INDEX(各種大会・事業該当!$B$2:$F$35,MATCH($E$4,各種大会・事業該当!$A$2:$A$35,0),MATCH(K8,各種大会・事業該当!$B$1:$F$1,0))</f>
        <v>○</v>
      </c>
    </row>
    <row r="9" spans="1:12" ht="22.5" customHeight="1">
      <c r="A9" s="56"/>
      <c r="B9" s="50" t="s">
        <v>70</v>
      </c>
      <c r="C9" s="50"/>
      <c r="D9" s="50"/>
      <c r="E9" s="50"/>
      <c r="F9" s="50"/>
      <c r="G9" s="13" t="s">
        <v>78</v>
      </c>
      <c r="H9" s="8">
        <v>45716</v>
      </c>
      <c r="I9" s="10" t="s">
        <v>60</v>
      </c>
      <c r="J9" s="6"/>
      <c r="K9" t="s">
        <v>51</v>
      </c>
      <c r="L9">
        <f>INDEX(各種大会・事業該当!$B$2:$F$35,MATCH($E$4,各種大会・事業該当!$A$2:$A$35,0),MATCH(K9,各種大会・事業該当!$B$1:$F$1,0))</f>
        <v>0</v>
      </c>
    </row>
    <row r="10" spans="1:12" ht="22.5" customHeight="1">
      <c r="A10" s="56"/>
      <c r="B10" s="50" t="s">
        <v>71</v>
      </c>
      <c r="C10" s="50"/>
      <c r="D10" s="50"/>
      <c r="E10" s="50"/>
      <c r="F10" s="50"/>
      <c r="G10" s="13" t="s">
        <v>79</v>
      </c>
      <c r="H10" s="8">
        <v>45716</v>
      </c>
      <c r="I10" s="10" t="s">
        <v>60</v>
      </c>
      <c r="J10" s="6"/>
      <c r="K10" t="s">
        <v>52</v>
      </c>
      <c r="L10">
        <f>INDEX(各種大会・事業該当!$B$2:$F$35,MATCH($E$4,各種大会・事業該当!$A$2:$A$35,0),MATCH(K10,各種大会・事業該当!$B$1:$F$1,0))</f>
        <v>0</v>
      </c>
    </row>
    <row r="11" spans="1:12" ht="22.5" customHeight="1">
      <c r="A11" s="56"/>
      <c r="B11" s="50" t="s">
        <v>72</v>
      </c>
      <c r="C11" s="50"/>
      <c r="D11" s="50"/>
      <c r="E11" s="50"/>
      <c r="F11" s="50"/>
      <c r="G11" s="13" t="s">
        <v>80</v>
      </c>
      <c r="H11" s="8">
        <v>45716</v>
      </c>
      <c r="I11" s="10" t="s">
        <v>60</v>
      </c>
      <c r="J11" s="6" t="s">
        <v>83</v>
      </c>
      <c r="K11" t="s">
        <v>53</v>
      </c>
      <c r="L11" t="str">
        <f>INDEX(各種大会・事業該当!$B$2:$F$35,MATCH($E$4,各種大会・事業該当!$A$2:$A$35,0),MATCH(K11,各種大会・事業該当!$B$1:$F$1,0))</f>
        <v>○</v>
      </c>
    </row>
    <row r="12" spans="1:12" ht="22.5" customHeight="1">
      <c r="A12" s="56"/>
      <c r="B12" s="50" t="s">
        <v>73</v>
      </c>
      <c r="C12" s="50"/>
      <c r="D12" s="50"/>
      <c r="E12" s="50"/>
      <c r="F12" s="50"/>
      <c r="G12" s="13" t="s">
        <v>81</v>
      </c>
      <c r="H12" s="8">
        <v>45716</v>
      </c>
      <c r="I12" s="10" t="s">
        <v>60</v>
      </c>
      <c r="J12" s="6"/>
      <c r="K12" t="s">
        <v>54</v>
      </c>
      <c r="L12">
        <f>INDEX(各種大会・事業該当!$B$2:$F$35,MATCH($E$4,各種大会・事業該当!$A$2:$A$35,0),MATCH(K12,各種大会・事業該当!$B$1:$F$1,0))</f>
        <v>0</v>
      </c>
    </row>
    <row r="13" spans="1:12" ht="22.5" customHeight="1">
      <c r="A13" s="56" t="s">
        <v>8</v>
      </c>
      <c r="B13" s="55" t="s">
        <v>0</v>
      </c>
      <c r="C13" s="33" t="s">
        <v>10</v>
      </c>
      <c r="D13" s="33"/>
      <c r="E13" s="33"/>
      <c r="F13" s="33"/>
      <c r="G13" s="14">
        <v>2</v>
      </c>
      <c r="H13" s="8">
        <v>45716</v>
      </c>
      <c r="I13" s="10" t="s">
        <v>60</v>
      </c>
      <c r="J13" s="6" t="s">
        <v>83</v>
      </c>
      <c r="K13" t="s">
        <v>50</v>
      </c>
      <c r="L13" t="str">
        <f>INDEX(各種大会・事業該当!$B$2:$F$35,MATCH($E$4,各種大会・事業該当!$A$2:$A$35,0),MATCH(K13,各種大会・事業該当!$B$1:$F$1,0))</f>
        <v>○</v>
      </c>
    </row>
    <row r="14" spans="1:12" ht="22.5" customHeight="1">
      <c r="A14" s="56"/>
      <c r="B14" s="55"/>
      <c r="C14" s="33" t="s">
        <v>4</v>
      </c>
      <c r="D14" s="33"/>
      <c r="E14" s="33"/>
      <c r="F14" s="33"/>
      <c r="G14" s="14">
        <v>3</v>
      </c>
      <c r="H14" s="8">
        <v>45716</v>
      </c>
      <c r="I14" s="10" t="s">
        <v>60</v>
      </c>
      <c r="J14" s="6" t="s">
        <v>83</v>
      </c>
      <c r="K14" t="s">
        <v>50</v>
      </c>
      <c r="L14" t="str">
        <f>INDEX(各種大会・事業該当!$B$2:$F$35,MATCH($E$4,各種大会・事業該当!$A$2:$A$35,0),MATCH(K14,各種大会・事業該当!$B$1:$F$1,0))</f>
        <v>○</v>
      </c>
    </row>
    <row r="15" spans="1:12" ht="22.5" customHeight="1">
      <c r="A15" s="56"/>
      <c r="B15" s="55"/>
      <c r="C15" s="33" t="s">
        <v>5</v>
      </c>
      <c r="D15" s="33"/>
      <c r="E15" s="33"/>
      <c r="F15" s="33"/>
      <c r="G15" s="14">
        <v>4</v>
      </c>
      <c r="H15" s="8">
        <v>45716</v>
      </c>
      <c r="I15" s="10" t="s">
        <v>60</v>
      </c>
      <c r="J15" s="6" t="s">
        <v>83</v>
      </c>
      <c r="K15" t="s">
        <v>50</v>
      </c>
      <c r="L15" t="str">
        <f>INDEX(各種大会・事業該当!$B$2:$F$35,MATCH($E$4,各種大会・事業該当!$A$2:$A$35,0),MATCH(K15,各種大会・事業該当!$B$1:$F$1,0))</f>
        <v>○</v>
      </c>
    </row>
    <row r="16" spans="1:12" ht="22.5" customHeight="1">
      <c r="A16" s="56"/>
      <c r="B16" s="55"/>
      <c r="C16" s="33" t="s">
        <v>9</v>
      </c>
      <c r="D16" s="33"/>
      <c r="E16" s="33"/>
      <c r="F16" s="33"/>
      <c r="G16" s="14">
        <v>5</v>
      </c>
      <c r="H16" s="8">
        <v>45716</v>
      </c>
      <c r="I16" s="10" t="s">
        <v>60</v>
      </c>
      <c r="J16" s="6" t="s">
        <v>83</v>
      </c>
      <c r="K16" t="s">
        <v>50</v>
      </c>
      <c r="L16" t="str">
        <f>INDEX(各種大会・事業該当!$B$2:$F$35,MATCH($E$4,各種大会・事業該当!$A$2:$A$35,0),MATCH(K16,各種大会・事業該当!$B$1:$F$1,0))</f>
        <v>○</v>
      </c>
    </row>
    <row r="17" spans="1:12" ht="22.5" customHeight="1">
      <c r="A17" s="56"/>
      <c r="B17" s="55" t="s">
        <v>11</v>
      </c>
      <c r="C17" s="33" t="s">
        <v>10</v>
      </c>
      <c r="D17" s="33"/>
      <c r="E17" s="33"/>
      <c r="F17" s="33"/>
      <c r="G17" s="14">
        <v>2</v>
      </c>
      <c r="H17" s="8">
        <v>45716</v>
      </c>
      <c r="I17" s="10" t="s">
        <v>60</v>
      </c>
      <c r="J17" s="6"/>
      <c r="K17" t="s">
        <v>51</v>
      </c>
      <c r="L17">
        <f>INDEX(各種大会・事業該当!$B$2:$F$35,MATCH($E$4,各種大会・事業該当!$A$2:$A$35,0),MATCH(K17,各種大会・事業該当!$B$1:$F$1,0))</f>
        <v>0</v>
      </c>
    </row>
    <row r="18" spans="1:12" ht="22.5" customHeight="1">
      <c r="A18" s="56"/>
      <c r="B18" s="55"/>
      <c r="C18" s="33" t="s">
        <v>4</v>
      </c>
      <c r="D18" s="33"/>
      <c r="E18" s="33"/>
      <c r="F18" s="33"/>
      <c r="G18" s="14">
        <v>3</v>
      </c>
      <c r="H18" s="8">
        <v>45716</v>
      </c>
      <c r="I18" s="10" t="s">
        <v>60</v>
      </c>
      <c r="J18" s="6"/>
      <c r="K18" t="s">
        <v>51</v>
      </c>
      <c r="L18">
        <f>INDEX(各種大会・事業該当!$B$2:$F$35,MATCH($E$4,各種大会・事業該当!$A$2:$A$35,0),MATCH(K18,各種大会・事業該当!$B$1:$F$1,0))</f>
        <v>0</v>
      </c>
    </row>
    <row r="19" spans="1:12" ht="22.5" customHeight="1">
      <c r="A19" s="56"/>
      <c r="B19" s="55"/>
      <c r="C19" s="33" t="s">
        <v>5</v>
      </c>
      <c r="D19" s="33"/>
      <c r="E19" s="33"/>
      <c r="F19" s="33"/>
      <c r="G19" s="14">
        <v>4</v>
      </c>
      <c r="H19" s="8">
        <v>45716</v>
      </c>
      <c r="I19" s="10" t="s">
        <v>60</v>
      </c>
      <c r="J19" s="6"/>
      <c r="K19" t="s">
        <v>51</v>
      </c>
      <c r="L19">
        <f>INDEX(各種大会・事業該当!$B$2:$F$35,MATCH($E$4,各種大会・事業該当!$A$2:$A$35,0),MATCH(K19,各種大会・事業該当!$B$1:$F$1,0))</f>
        <v>0</v>
      </c>
    </row>
    <row r="20" spans="1:12" ht="22.5" customHeight="1">
      <c r="A20" s="56"/>
      <c r="B20" s="55"/>
      <c r="C20" s="33" t="s">
        <v>9</v>
      </c>
      <c r="D20" s="33"/>
      <c r="E20" s="33"/>
      <c r="F20" s="33"/>
      <c r="G20" s="14">
        <v>5</v>
      </c>
      <c r="H20" s="8">
        <v>45716</v>
      </c>
      <c r="I20" s="10" t="s">
        <v>60</v>
      </c>
      <c r="J20" s="6"/>
      <c r="K20" t="s">
        <v>51</v>
      </c>
      <c r="L20">
        <f>INDEX(各種大会・事業該当!$B$2:$F$35,MATCH($E$4,各種大会・事業該当!$A$2:$A$35,0),MATCH(K20,各種大会・事業該当!$B$1:$F$1,0))</f>
        <v>0</v>
      </c>
    </row>
    <row r="21" spans="1:12" ht="22.5" customHeight="1">
      <c r="A21" s="56"/>
      <c r="B21" s="55" t="s">
        <v>1</v>
      </c>
      <c r="C21" s="33" t="s">
        <v>10</v>
      </c>
      <c r="D21" s="33"/>
      <c r="E21" s="33"/>
      <c r="F21" s="33"/>
      <c r="G21" s="14">
        <v>2</v>
      </c>
      <c r="H21" s="8">
        <v>45716</v>
      </c>
      <c r="I21" s="10" t="s">
        <v>60</v>
      </c>
      <c r="J21" s="6"/>
      <c r="K21" t="s">
        <v>52</v>
      </c>
      <c r="L21">
        <f>INDEX(各種大会・事業該当!$B$2:$F$35,MATCH($E$4,各種大会・事業該当!$A$2:$A$35,0),MATCH(K21,各種大会・事業該当!$B$1:$F$1,0))</f>
        <v>0</v>
      </c>
    </row>
    <row r="22" spans="1:12" ht="22.5" customHeight="1">
      <c r="A22" s="56"/>
      <c r="B22" s="55"/>
      <c r="C22" s="33" t="s">
        <v>4</v>
      </c>
      <c r="D22" s="33"/>
      <c r="E22" s="33"/>
      <c r="F22" s="33"/>
      <c r="G22" s="14">
        <v>3</v>
      </c>
      <c r="H22" s="8">
        <v>45716</v>
      </c>
      <c r="I22" s="10" t="s">
        <v>60</v>
      </c>
      <c r="J22" s="6"/>
      <c r="K22" t="s">
        <v>52</v>
      </c>
      <c r="L22">
        <f>INDEX(各種大会・事業該当!$B$2:$F$35,MATCH($E$4,各種大会・事業該当!$A$2:$A$35,0),MATCH(K22,各種大会・事業該当!$B$1:$F$1,0))</f>
        <v>0</v>
      </c>
    </row>
    <row r="23" spans="1:12" ht="22.5" customHeight="1">
      <c r="A23" s="56"/>
      <c r="B23" s="55"/>
      <c r="C23" s="33" t="s">
        <v>5</v>
      </c>
      <c r="D23" s="33"/>
      <c r="E23" s="33"/>
      <c r="F23" s="33"/>
      <c r="G23" s="14">
        <v>4</v>
      </c>
      <c r="H23" s="8">
        <v>45716</v>
      </c>
      <c r="I23" s="10" t="s">
        <v>60</v>
      </c>
      <c r="J23" s="6"/>
      <c r="K23" t="s">
        <v>52</v>
      </c>
      <c r="L23">
        <f>INDEX(各種大会・事業該当!$B$2:$F$35,MATCH($E$4,各種大会・事業該当!$A$2:$A$35,0),MATCH(K23,各種大会・事業該当!$B$1:$F$1,0))</f>
        <v>0</v>
      </c>
    </row>
    <row r="24" spans="1:12" ht="22.5" customHeight="1">
      <c r="A24" s="56"/>
      <c r="B24" s="55"/>
      <c r="C24" s="33" t="s">
        <v>9</v>
      </c>
      <c r="D24" s="33"/>
      <c r="E24" s="33"/>
      <c r="F24" s="33"/>
      <c r="G24" s="14">
        <v>5</v>
      </c>
      <c r="H24" s="8">
        <v>45716</v>
      </c>
      <c r="I24" s="10" t="s">
        <v>60</v>
      </c>
      <c r="J24" s="6"/>
      <c r="K24" t="s">
        <v>52</v>
      </c>
      <c r="L24">
        <f>INDEX(各種大会・事業該当!$B$2:$F$35,MATCH($E$4,各種大会・事業該当!$A$2:$A$35,0),MATCH(K24,各種大会・事業該当!$B$1:$F$1,0))</f>
        <v>0</v>
      </c>
    </row>
    <row r="25" spans="1:12" ht="22.5" customHeight="1">
      <c r="A25" s="56"/>
      <c r="B25" s="55" t="s">
        <v>6</v>
      </c>
      <c r="C25" s="33" t="s">
        <v>65</v>
      </c>
      <c r="D25" s="33"/>
      <c r="E25" s="33"/>
      <c r="F25" s="33"/>
      <c r="G25" s="14">
        <v>6</v>
      </c>
      <c r="H25" s="8">
        <v>45730</v>
      </c>
      <c r="I25" s="10" t="s">
        <v>61</v>
      </c>
      <c r="J25" s="6" t="s">
        <v>85</v>
      </c>
      <c r="K25" t="s">
        <v>53</v>
      </c>
      <c r="L25" t="str">
        <f>INDEX(各種大会・事業該当!$B$2:$F$35,MATCH($E$4,各種大会・事業該当!$A$2:$A$35,0),MATCH(K25,各種大会・事業該当!$B$1:$F$1,0))</f>
        <v>○</v>
      </c>
    </row>
    <row r="26" spans="1:12" ht="22.5" customHeight="1">
      <c r="A26" s="56"/>
      <c r="B26" s="55"/>
      <c r="C26" s="33" t="s">
        <v>66</v>
      </c>
      <c r="D26" s="33"/>
      <c r="E26" s="33"/>
      <c r="F26" s="33"/>
      <c r="G26" s="14">
        <v>7</v>
      </c>
      <c r="H26" s="8">
        <v>45730</v>
      </c>
      <c r="I26" s="10" t="s">
        <v>61</v>
      </c>
      <c r="J26" s="6" t="s">
        <v>85</v>
      </c>
      <c r="K26" t="s">
        <v>53</v>
      </c>
      <c r="L26" t="str">
        <f>INDEX(各種大会・事業該当!$B$2:$F$35,MATCH($E$4,各種大会・事業該当!$A$2:$A$35,0),MATCH(K26,各種大会・事業該当!$B$1:$F$1,0))</f>
        <v>○</v>
      </c>
    </row>
    <row r="27" spans="1:12" ht="22.5" customHeight="1">
      <c r="A27" s="56"/>
      <c r="B27" s="55"/>
      <c r="C27" s="33" t="s">
        <v>4</v>
      </c>
      <c r="D27" s="33"/>
      <c r="E27" s="33"/>
      <c r="F27" s="33"/>
      <c r="G27" s="14">
        <v>8</v>
      </c>
      <c r="H27" s="8">
        <v>45716</v>
      </c>
      <c r="I27" s="10" t="s">
        <v>60</v>
      </c>
      <c r="J27" s="6" t="s">
        <v>83</v>
      </c>
      <c r="K27" t="s">
        <v>53</v>
      </c>
      <c r="L27" t="str">
        <f>INDEX(各種大会・事業該当!$B$2:$F$35,MATCH($E$4,各種大会・事業該当!$A$2:$A$35,0),MATCH(K27,各種大会・事業該当!$B$1:$F$1,0))</f>
        <v>○</v>
      </c>
    </row>
    <row r="28" spans="1:12" ht="22.5" customHeight="1">
      <c r="A28" s="56"/>
      <c r="B28" s="55"/>
      <c r="C28" s="33" t="s">
        <v>5</v>
      </c>
      <c r="D28" s="33"/>
      <c r="E28" s="33"/>
      <c r="F28" s="33"/>
      <c r="G28" s="14">
        <v>9</v>
      </c>
      <c r="H28" s="8">
        <v>45716</v>
      </c>
      <c r="I28" s="10" t="s">
        <v>60</v>
      </c>
      <c r="J28" s="6" t="s">
        <v>83</v>
      </c>
      <c r="K28" t="s">
        <v>53</v>
      </c>
      <c r="L28" t="str">
        <f>INDEX(各種大会・事業該当!$B$2:$F$35,MATCH($E$4,各種大会・事業該当!$A$2:$A$35,0),MATCH(K28,各種大会・事業該当!$B$1:$F$1,0))</f>
        <v>○</v>
      </c>
    </row>
    <row r="29" spans="1:12" ht="22.5" customHeight="1">
      <c r="A29" s="56"/>
      <c r="B29" s="55" t="s">
        <v>7</v>
      </c>
      <c r="C29" s="33" t="s">
        <v>65</v>
      </c>
      <c r="D29" s="33"/>
      <c r="E29" s="33"/>
      <c r="F29" s="33"/>
      <c r="G29" s="14">
        <v>6</v>
      </c>
      <c r="H29" s="8">
        <v>45730</v>
      </c>
      <c r="I29" s="10" t="s">
        <v>61</v>
      </c>
      <c r="J29" s="6"/>
      <c r="K29" t="s">
        <v>54</v>
      </c>
      <c r="L29">
        <f>INDEX(各種大会・事業該当!$B$2:$F$35,MATCH($E$4,各種大会・事業該当!$A$2:$A$35,0),MATCH(K29,各種大会・事業該当!$B$1:$F$1,0))</f>
        <v>0</v>
      </c>
    </row>
    <row r="30" spans="1:12" ht="22.5" customHeight="1">
      <c r="A30" s="56"/>
      <c r="B30" s="55"/>
      <c r="C30" s="33" t="s">
        <v>66</v>
      </c>
      <c r="D30" s="33"/>
      <c r="E30" s="33"/>
      <c r="F30" s="33"/>
      <c r="G30" s="14">
        <v>7</v>
      </c>
      <c r="H30" s="8">
        <v>45730</v>
      </c>
      <c r="I30" s="10" t="s">
        <v>61</v>
      </c>
      <c r="J30" s="6"/>
      <c r="K30" t="s">
        <v>54</v>
      </c>
      <c r="L30">
        <f>INDEX(各種大会・事業該当!$B$2:$F$35,MATCH($E$4,各種大会・事業該当!$A$2:$A$35,0),MATCH(K30,各種大会・事業該当!$B$1:$F$1,0))</f>
        <v>0</v>
      </c>
    </row>
    <row r="31" spans="1:12" ht="22.5" customHeight="1">
      <c r="A31" s="56"/>
      <c r="B31" s="55"/>
      <c r="C31" s="33" t="s">
        <v>4</v>
      </c>
      <c r="D31" s="33"/>
      <c r="E31" s="33"/>
      <c r="F31" s="33"/>
      <c r="G31" s="14">
        <v>8</v>
      </c>
      <c r="H31" s="8">
        <v>45716</v>
      </c>
      <c r="I31" s="10" t="s">
        <v>60</v>
      </c>
      <c r="J31" s="6"/>
      <c r="K31" t="s">
        <v>54</v>
      </c>
      <c r="L31">
        <f>INDEX(各種大会・事業該当!$B$2:$F$35,MATCH($E$4,各種大会・事業該当!$A$2:$A$35,0),MATCH(K31,各種大会・事業該当!$B$1:$F$1,0))</f>
        <v>0</v>
      </c>
    </row>
    <row r="32" spans="1:12" ht="22.5" customHeight="1" thickBot="1">
      <c r="A32" s="56"/>
      <c r="B32" s="55"/>
      <c r="C32" s="33" t="s">
        <v>5</v>
      </c>
      <c r="D32" s="33"/>
      <c r="E32" s="33"/>
      <c r="F32" s="33"/>
      <c r="G32" s="14">
        <v>9</v>
      </c>
      <c r="H32" s="8">
        <v>45716</v>
      </c>
      <c r="I32" s="10" t="s">
        <v>60</v>
      </c>
      <c r="J32" s="7"/>
      <c r="K32" t="s">
        <v>54</v>
      </c>
      <c r="L32">
        <f>INDEX(各種大会・事業該当!$B$2:$F$35,MATCH($E$4,各種大会・事業該当!$A$2:$A$35,0),MATCH(K32,各種大会・事業該当!$B$1:$F$1,0))</f>
        <v>0</v>
      </c>
    </row>
    <row r="33" spans="1:10">
      <c r="A33" t="s">
        <v>56</v>
      </c>
    </row>
    <row r="34" spans="1:10">
      <c r="A34" s="54" t="s">
        <v>63</v>
      </c>
      <c r="B34" s="54"/>
      <c r="C34" s="54"/>
      <c r="D34" s="54"/>
      <c r="E34" s="54"/>
      <c r="F34" s="54"/>
      <c r="G34" s="54"/>
      <c r="H34" s="54"/>
      <c r="I34" s="54"/>
      <c r="J34" s="54"/>
    </row>
    <row r="35" spans="1:10">
      <c r="A35" s="54" t="s">
        <v>58</v>
      </c>
      <c r="B35" s="54"/>
      <c r="C35" s="54"/>
      <c r="D35" s="54"/>
      <c r="E35" s="54"/>
      <c r="F35" s="54"/>
      <c r="G35" s="54"/>
      <c r="H35" s="54"/>
      <c r="I35" s="54"/>
      <c r="J35" s="54"/>
    </row>
    <row r="36" spans="1:10">
      <c r="A36" s="54" t="s">
        <v>67</v>
      </c>
      <c r="B36" s="54"/>
      <c r="C36" s="54"/>
      <c r="D36" s="54"/>
      <c r="E36" s="54"/>
      <c r="F36" s="54"/>
      <c r="G36" s="54"/>
      <c r="H36" s="54"/>
      <c r="I36" s="54"/>
      <c r="J36" s="54"/>
    </row>
    <row r="37" spans="1:10">
      <c r="A37" s="54" t="s">
        <v>62</v>
      </c>
      <c r="B37" s="54"/>
      <c r="C37" s="54"/>
      <c r="D37" s="54"/>
      <c r="E37" s="54"/>
      <c r="F37" s="54"/>
      <c r="G37" s="54"/>
      <c r="H37" s="54"/>
      <c r="I37" s="54"/>
      <c r="J37" s="54"/>
    </row>
    <row r="38" spans="1:10">
      <c r="A38" s="54" t="s">
        <v>74</v>
      </c>
      <c r="B38" s="54"/>
      <c r="C38" s="54"/>
      <c r="D38" s="54"/>
      <c r="E38" s="54"/>
      <c r="F38" s="54"/>
      <c r="G38" s="54"/>
      <c r="H38" s="54"/>
      <c r="I38" s="54"/>
      <c r="J38" s="54"/>
    </row>
    <row r="39" spans="1:10">
      <c r="A39" s="54" t="s">
        <v>64</v>
      </c>
      <c r="B39" s="54"/>
      <c r="C39" s="54"/>
      <c r="D39" s="54"/>
      <c r="E39" s="54"/>
      <c r="F39" s="54"/>
      <c r="G39" s="54"/>
      <c r="H39" s="54"/>
      <c r="I39" s="54"/>
      <c r="J39" s="54"/>
    </row>
  </sheetData>
  <mergeCells count="44">
    <mergeCell ref="A7:F7"/>
    <mergeCell ref="A1:J2"/>
    <mergeCell ref="C4:D4"/>
    <mergeCell ref="E4:J4"/>
    <mergeCell ref="C5:D5"/>
    <mergeCell ref="E5:J5"/>
    <mergeCell ref="A8:A12"/>
    <mergeCell ref="B8:F8"/>
    <mergeCell ref="B9:F9"/>
    <mergeCell ref="B10:F10"/>
    <mergeCell ref="B11:F11"/>
    <mergeCell ref="B12:F12"/>
    <mergeCell ref="C16:F16"/>
    <mergeCell ref="B17:B20"/>
    <mergeCell ref="C17:F17"/>
    <mergeCell ref="C18:F18"/>
    <mergeCell ref="C19:F19"/>
    <mergeCell ref="C20:F20"/>
    <mergeCell ref="B21:B24"/>
    <mergeCell ref="C21:F21"/>
    <mergeCell ref="C22:F22"/>
    <mergeCell ref="C23:F23"/>
    <mergeCell ref="C24:F24"/>
    <mergeCell ref="A39:J39"/>
    <mergeCell ref="B25:B28"/>
    <mergeCell ref="C25:F25"/>
    <mergeCell ref="C26:F26"/>
    <mergeCell ref="C27:F27"/>
    <mergeCell ref="C28:F28"/>
    <mergeCell ref="B29:B32"/>
    <mergeCell ref="C29:F29"/>
    <mergeCell ref="C30:F30"/>
    <mergeCell ref="C31:F31"/>
    <mergeCell ref="C32:F32"/>
    <mergeCell ref="A13:A32"/>
    <mergeCell ref="B13:B16"/>
    <mergeCell ref="C13:F13"/>
    <mergeCell ref="C14:F14"/>
    <mergeCell ref="C15:F15"/>
    <mergeCell ref="A34:J34"/>
    <mergeCell ref="A35:J35"/>
    <mergeCell ref="A36:J36"/>
    <mergeCell ref="A37:J37"/>
    <mergeCell ref="A38:J38"/>
  </mergeCells>
  <phoneticPr fontId="1"/>
  <conditionalFormatting sqref="B13:B16">
    <cfRule type="expression" dxfId="20" priority="5">
      <formula>$L13=0</formula>
    </cfRule>
  </conditionalFormatting>
  <conditionalFormatting sqref="B17:B20">
    <cfRule type="expression" dxfId="19" priority="4">
      <formula>$L$17=0</formula>
    </cfRule>
  </conditionalFormatting>
  <conditionalFormatting sqref="B21:B24">
    <cfRule type="expression" dxfId="18" priority="3">
      <formula>$L$21=0</formula>
    </cfRule>
  </conditionalFormatting>
  <conditionalFormatting sqref="B25:B28">
    <cfRule type="expression" dxfId="17" priority="2">
      <formula>$L$25=0</formula>
    </cfRule>
  </conditionalFormatting>
  <conditionalFormatting sqref="B29:B32">
    <cfRule type="expression" dxfId="16" priority="1">
      <formula>$L$29=0</formula>
    </cfRule>
  </conditionalFormatting>
  <conditionalFormatting sqref="B8:F12">
    <cfRule type="expression" dxfId="15" priority="8">
      <formula>$L8=0</formula>
    </cfRule>
  </conditionalFormatting>
  <conditionalFormatting sqref="C13:F32">
    <cfRule type="expression" dxfId="14" priority="7">
      <formula>$L13=0</formula>
    </cfRule>
  </conditionalFormatting>
  <conditionalFormatting sqref="G8:J32">
    <cfRule type="expression" dxfId="13" priority="6">
      <formula>$L8=0</formula>
    </cfRule>
  </conditionalFormatting>
  <dataValidations count="2">
    <dataValidation type="list" allowBlank="1" showInputMessage="1" showErrorMessage="1" sqref="J8:J32" xr:uid="{16C5222B-45D6-4846-8F9B-7B297F7E241A}">
      <formula1>"○,未,既済,ー"</formula1>
    </dataValidation>
    <dataValidation type="list" allowBlank="1" showInputMessage="1" showErrorMessage="1" sqref="E4:J4" xr:uid="{244B2309-6712-4D0F-8B2E-E1FF96955884}">
      <formula1>加盟団体名</formula1>
    </dataValidation>
  </dataValidations>
  <pageMargins left="0.25" right="0.25" top="0.75" bottom="0.75" header="0.3" footer="0.3"/>
  <pageSetup paperSize="9" scale="86" fitToHeight="0" orientation="portrait" r:id="rId1"/>
  <headerFooter>
    <oddHeader xml:space="preserve">&amp;C&amp;"-,太字"&amp;18
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L32"/>
  <sheetViews>
    <sheetView tabSelected="1" view="pageBreakPreview" zoomScaleNormal="100" zoomScaleSheetLayoutView="100" workbookViewId="0">
      <selection activeCell="M9" sqref="M9"/>
    </sheetView>
  </sheetViews>
  <sheetFormatPr defaultRowHeight="18.75"/>
  <cols>
    <col min="1" max="1" width="6" customWidth="1"/>
    <col min="2" max="2" width="14.375" customWidth="1"/>
    <col min="3" max="5" width="6.625" customWidth="1"/>
    <col min="6" max="6" width="11.125" customWidth="1"/>
    <col min="7" max="7" width="9.375" hidden="1" customWidth="1"/>
    <col min="8" max="8" width="11.125" customWidth="1"/>
    <col min="9" max="9" width="20.625" customWidth="1"/>
    <col min="10" max="10" width="12.5" customWidth="1"/>
    <col min="11" max="11" width="31.75" hidden="1" customWidth="1"/>
    <col min="12" max="12" width="0" hidden="1" customWidth="1"/>
  </cols>
  <sheetData>
    <row r="1" spans="1:12" ht="28.5" customHeight="1">
      <c r="A1" s="39" t="s">
        <v>87</v>
      </c>
      <c r="B1" s="39"/>
      <c r="C1" s="39"/>
      <c r="D1" s="39"/>
      <c r="E1" s="39"/>
      <c r="F1" s="39"/>
      <c r="G1" s="39"/>
      <c r="H1" s="39"/>
      <c r="I1" s="39"/>
      <c r="J1" s="39"/>
    </row>
    <row r="2" spans="1:12" ht="21.75" customHeight="1">
      <c r="A2" s="39"/>
      <c r="B2" s="39"/>
      <c r="C2" s="39"/>
      <c r="D2" s="39"/>
      <c r="E2" s="39"/>
      <c r="F2" s="39"/>
      <c r="G2" s="39"/>
      <c r="H2" s="39"/>
      <c r="I2" s="39"/>
      <c r="J2" s="39"/>
    </row>
    <row r="3" spans="1:12" ht="8.25" customHeigh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2" ht="28.5" customHeight="1">
      <c r="A4" s="1"/>
      <c r="B4" s="1"/>
      <c r="C4" s="41" t="s">
        <v>13</v>
      </c>
      <c r="D4" s="41"/>
      <c r="E4" s="40"/>
      <c r="F4" s="40"/>
      <c r="G4" s="40"/>
      <c r="H4" s="40"/>
      <c r="I4" s="40"/>
      <c r="J4" s="40"/>
    </row>
    <row r="5" spans="1:12" ht="28.5" customHeight="1">
      <c r="A5" s="1"/>
      <c r="B5" s="1"/>
      <c r="C5" s="42" t="s">
        <v>14</v>
      </c>
      <c r="D5" s="42"/>
      <c r="E5" s="40"/>
      <c r="F5" s="40"/>
      <c r="G5" s="40"/>
      <c r="H5" s="40"/>
      <c r="I5" s="40"/>
      <c r="J5" s="40"/>
    </row>
    <row r="6" spans="1:12" ht="9.75" customHeight="1" thickBot="1"/>
    <row r="7" spans="1:12" ht="39.75" customHeight="1" thickBot="1">
      <c r="A7" s="46" t="s">
        <v>59</v>
      </c>
      <c r="B7" s="47"/>
      <c r="C7" s="47"/>
      <c r="D7" s="47"/>
      <c r="E7" s="47"/>
      <c r="F7" s="48"/>
      <c r="G7" s="26" t="s">
        <v>76</v>
      </c>
      <c r="H7" s="27" t="s">
        <v>12</v>
      </c>
      <c r="I7" s="27" t="s">
        <v>75</v>
      </c>
      <c r="J7" s="17" t="s">
        <v>55</v>
      </c>
    </row>
    <row r="8" spans="1:12" ht="38.25" customHeight="1" thickBot="1">
      <c r="A8" s="20" t="s">
        <v>90</v>
      </c>
      <c r="B8" s="44" t="s">
        <v>91</v>
      </c>
      <c r="C8" s="44"/>
      <c r="D8" s="44"/>
      <c r="E8" s="44"/>
      <c r="F8" s="45"/>
      <c r="G8" s="21" t="s">
        <v>94</v>
      </c>
      <c r="H8" s="22">
        <v>46112</v>
      </c>
      <c r="I8" s="23" t="s">
        <v>60</v>
      </c>
      <c r="J8" s="24"/>
    </row>
    <row r="9" spans="1:12" ht="22.5" customHeight="1">
      <c r="A9" s="51" t="s">
        <v>68</v>
      </c>
      <c r="B9" s="49" t="s">
        <v>69</v>
      </c>
      <c r="C9" s="49"/>
      <c r="D9" s="49"/>
      <c r="E9" s="49"/>
      <c r="F9" s="49"/>
      <c r="G9" s="18" t="s">
        <v>95</v>
      </c>
      <c r="H9" s="25">
        <v>46081</v>
      </c>
      <c r="I9" s="19" t="s">
        <v>60</v>
      </c>
      <c r="J9" s="16"/>
      <c r="K9" t="s">
        <v>50</v>
      </c>
      <c r="L9" t="e">
        <f>INDEX(各種大会・事業該当!$B$2:$F$35,MATCH($E$4,各種大会・事業該当!$A$2:$A$35,0),MATCH(K9,各種大会・事業該当!$B$1:$F$1,0))</f>
        <v>#N/A</v>
      </c>
    </row>
    <row r="10" spans="1:12" ht="22.5" customHeight="1">
      <c r="A10" s="52"/>
      <c r="B10" s="50" t="s">
        <v>70</v>
      </c>
      <c r="C10" s="50"/>
      <c r="D10" s="50"/>
      <c r="E10" s="50"/>
      <c r="F10" s="50"/>
      <c r="G10" s="18" t="s">
        <v>95</v>
      </c>
      <c r="H10" s="15">
        <v>46081</v>
      </c>
      <c r="I10" s="10" t="s">
        <v>60</v>
      </c>
      <c r="J10" s="6"/>
      <c r="K10" t="s">
        <v>51</v>
      </c>
      <c r="L10" t="e">
        <f>INDEX(各種大会・事業該当!$B$2:$F$35,MATCH($E$4,各種大会・事業該当!$A$2:$A$35,0),MATCH(K10,各種大会・事業該当!$B$1:$F$1,0))</f>
        <v>#N/A</v>
      </c>
    </row>
    <row r="11" spans="1:12" ht="22.5" customHeight="1">
      <c r="A11" s="52"/>
      <c r="B11" s="50" t="s">
        <v>71</v>
      </c>
      <c r="C11" s="50"/>
      <c r="D11" s="50"/>
      <c r="E11" s="50"/>
      <c r="F11" s="50"/>
      <c r="G11" s="18" t="s">
        <v>95</v>
      </c>
      <c r="H11" s="15">
        <v>46081</v>
      </c>
      <c r="I11" s="10" t="s">
        <v>60</v>
      </c>
      <c r="J11" s="6"/>
      <c r="K11" t="s">
        <v>52</v>
      </c>
      <c r="L11" t="e">
        <f>INDEX(各種大会・事業該当!$B$2:$F$35,MATCH($E$4,各種大会・事業該当!$A$2:$A$35,0),MATCH(K11,各種大会・事業該当!$B$1:$F$1,0))</f>
        <v>#N/A</v>
      </c>
    </row>
    <row r="12" spans="1:12" ht="22.5" customHeight="1">
      <c r="A12" s="52"/>
      <c r="B12" s="50" t="s">
        <v>72</v>
      </c>
      <c r="C12" s="50"/>
      <c r="D12" s="50"/>
      <c r="E12" s="50"/>
      <c r="F12" s="50"/>
      <c r="G12" s="18" t="s">
        <v>95</v>
      </c>
      <c r="H12" s="15">
        <v>46081</v>
      </c>
      <c r="I12" s="10" t="s">
        <v>60</v>
      </c>
      <c r="J12" s="6"/>
      <c r="K12" t="s">
        <v>53</v>
      </c>
      <c r="L12" t="e">
        <f>INDEX(各種大会・事業該当!$B$2:$F$35,MATCH($E$4,各種大会・事業該当!$A$2:$A$35,0),MATCH(K12,各種大会・事業該当!$B$1:$F$1,0))</f>
        <v>#N/A</v>
      </c>
    </row>
    <row r="13" spans="1:12" ht="22.5" customHeight="1">
      <c r="A13" s="52"/>
      <c r="B13" s="50" t="s">
        <v>73</v>
      </c>
      <c r="C13" s="50"/>
      <c r="D13" s="50"/>
      <c r="E13" s="50"/>
      <c r="F13" s="50"/>
      <c r="G13" s="18" t="s">
        <v>95</v>
      </c>
      <c r="H13" s="15">
        <v>46081</v>
      </c>
      <c r="I13" s="10" t="s">
        <v>60</v>
      </c>
      <c r="J13" s="6"/>
      <c r="K13" t="s">
        <v>54</v>
      </c>
      <c r="L13" t="e">
        <f>INDEX(各種大会・事業該当!$B$2:$F$35,MATCH($E$4,各種大会・事業該当!$A$2:$A$35,0),MATCH(K13,各種大会・事業該当!$B$1:$F$1,0))</f>
        <v>#N/A</v>
      </c>
    </row>
    <row r="14" spans="1:12" ht="22.5" customHeight="1">
      <c r="A14" s="52" t="s">
        <v>89</v>
      </c>
      <c r="B14" s="31" t="s">
        <v>0</v>
      </c>
      <c r="C14" s="33" t="s">
        <v>92</v>
      </c>
      <c r="D14" s="33"/>
      <c r="E14" s="33"/>
      <c r="F14" s="33"/>
      <c r="G14" s="14" t="s">
        <v>96</v>
      </c>
      <c r="H14" s="8">
        <v>46112</v>
      </c>
      <c r="I14" s="10" t="s">
        <v>60</v>
      </c>
      <c r="J14" s="6"/>
      <c r="K14" t="s">
        <v>50</v>
      </c>
      <c r="L14" t="e">
        <f>INDEX(各種大会・事業該当!$B$2:$F$35,MATCH($E$4,各種大会・事業該当!$A$2:$A$35,0),MATCH(K14,各種大会・事業該当!$B$1:$F$1,0))</f>
        <v>#N/A</v>
      </c>
    </row>
    <row r="15" spans="1:12" ht="22.5" customHeight="1">
      <c r="A15" s="52"/>
      <c r="B15" s="43"/>
      <c r="C15" s="33" t="s">
        <v>93</v>
      </c>
      <c r="D15" s="33"/>
      <c r="E15" s="33"/>
      <c r="F15" s="33"/>
      <c r="G15" s="14" t="s">
        <v>97</v>
      </c>
      <c r="H15" s="8">
        <v>46112</v>
      </c>
      <c r="I15" s="10" t="s">
        <v>60</v>
      </c>
      <c r="J15" s="6"/>
      <c r="K15" t="s">
        <v>50</v>
      </c>
      <c r="L15" t="e">
        <f>INDEX(各種大会・事業該当!$B$2:$F$35,MATCH($E$4,各種大会・事業該当!$A$2:$A$35,0),MATCH(K15,各種大会・事業該当!$B$1:$F$1,0))</f>
        <v>#N/A</v>
      </c>
    </row>
    <row r="16" spans="1:12" ht="22.5" customHeight="1">
      <c r="A16" s="52"/>
      <c r="B16" s="38"/>
      <c r="C16" s="33" t="s">
        <v>9</v>
      </c>
      <c r="D16" s="33"/>
      <c r="E16" s="33"/>
      <c r="F16" s="33"/>
      <c r="G16" s="14" t="s">
        <v>98</v>
      </c>
      <c r="H16" s="8">
        <v>46112</v>
      </c>
      <c r="I16" s="10" t="s">
        <v>60</v>
      </c>
      <c r="J16" s="6"/>
      <c r="K16" t="s">
        <v>50</v>
      </c>
      <c r="L16" t="e">
        <f>INDEX(各種大会・事業該当!$B$2:$F$35,MATCH($E$4,各種大会・事業該当!$A$2:$A$35,0),MATCH(K16,各種大会・事業該当!$B$1:$F$1,0))</f>
        <v>#N/A</v>
      </c>
    </row>
    <row r="17" spans="1:12" ht="22.5" customHeight="1">
      <c r="A17" s="52"/>
      <c r="B17" s="34" t="s">
        <v>11</v>
      </c>
      <c r="C17" s="33" t="s">
        <v>92</v>
      </c>
      <c r="D17" s="33"/>
      <c r="E17" s="33"/>
      <c r="F17" s="33"/>
      <c r="G17" s="14" t="s">
        <v>96</v>
      </c>
      <c r="H17" s="8">
        <v>46112</v>
      </c>
      <c r="I17" s="10" t="s">
        <v>60</v>
      </c>
      <c r="J17" s="6"/>
      <c r="K17" t="s">
        <v>51</v>
      </c>
      <c r="L17" t="e">
        <f>INDEX(各種大会・事業該当!$B$2:$F$35,MATCH($E$4,各種大会・事業該当!$A$2:$A$35,0),MATCH(K17,各種大会・事業該当!$B$1:$F$1,0))</f>
        <v>#N/A</v>
      </c>
    </row>
    <row r="18" spans="1:12" ht="22.5" customHeight="1">
      <c r="A18" s="52"/>
      <c r="B18" s="35"/>
      <c r="C18" s="33" t="s">
        <v>93</v>
      </c>
      <c r="D18" s="33"/>
      <c r="E18" s="33"/>
      <c r="F18" s="33"/>
      <c r="G18" s="14" t="s">
        <v>97</v>
      </c>
      <c r="H18" s="8">
        <v>46112</v>
      </c>
      <c r="I18" s="10" t="s">
        <v>60</v>
      </c>
      <c r="J18" s="6"/>
      <c r="K18" t="s">
        <v>51</v>
      </c>
      <c r="L18" t="e">
        <f>INDEX(各種大会・事業該当!$B$2:$F$35,MATCH($E$4,各種大会・事業該当!$A$2:$A$35,0),MATCH(K18,各種大会・事業該当!$B$1:$F$1,0))</f>
        <v>#N/A</v>
      </c>
    </row>
    <row r="19" spans="1:12" ht="22.5" customHeight="1">
      <c r="A19" s="52"/>
      <c r="B19" s="36"/>
      <c r="C19" s="33" t="s">
        <v>9</v>
      </c>
      <c r="D19" s="33"/>
      <c r="E19" s="33"/>
      <c r="F19" s="33"/>
      <c r="G19" s="14" t="s">
        <v>98</v>
      </c>
      <c r="H19" s="8">
        <v>46112</v>
      </c>
      <c r="I19" s="10" t="s">
        <v>60</v>
      </c>
      <c r="J19" s="6"/>
      <c r="K19" t="s">
        <v>51</v>
      </c>
      <c r="L19" t="e">
        <f>INDEX(各種大会・事業該当!$B$2:$F$35,MATCH($E$4,各種大会・事業該当!$A$2:$A$35,0),MATCH(K19,各種大会・事業該当!$B$1:$F$1,0))</f>
        <v>#N/A</v>
      </c>
    </row>
    <row r="20" spans="1:12" ht="22.5" customHeight="1">
      <c r="A20" s="52"/>
      <c r="B20" s="34" t="s">
        <v>1</v>
      </c>
      <c r="C20" s="33" t="s">
        <v>92</v>
      </c>
      <c r="D20" s="33"/>
      <c r="E20" s="33"/>
      <c r="F20" s="33"/>
      <c r="G20" s="14" t="s">
        <v>96</v>
      </c>
      <c r="H20" s="8">
        <v>46112</v>
      </c>
      <c r="I20" s="10" t="s">
        <v>60</v>
      </c>
      <c r="J20" s="6"/>
      <c r="K20" t="s">
        <v>52</v>
      </c>
      <c r="L20" t="e">
        <f>INDEX(各種大会・事業該当!$B$2:$F$35,MATCH($E$4,各種大会・事業該当!$A$2:$A$35,0),MATCH(K20,各種大会・事業該当!$B$1:$F$1,0))</f>
        <v>#N/A</v>
      </c>
    </row>
    <row r="21" spans="1:12" ht="22.5" customHeight="1">
      <c r="A21" s="52"/>
      <c r="B21" s="35"/>
      <c r="C21" s="33" t="s">
        <v>93</v>
      </c>
      <c r="D21" s="33"/>
      <c r="E21" s="33"/>
      <c r="F21" s="33"/>
      <c r="G21" s="14" t="s">
        <v>97</v>
      </c>
      <c r="H21" s="8">
        <v>46112</v>
      </c>
      <c r="I21" s="10" t="s">
        <v>60</v>
      </c>
      <c r="J21" s="6"/>
      <c r="K21" t="s">
        <v>52</v>
      </c>
      <c r="L21" t="e">
        <f>INDEX(各種大会・事業該当!$B$2:$F$35,MATCH($E$4,各種大会・事業該当!$A$2:$A$35,0),MATCH(K21,各種大会・事業該当!$B$1:$F$1,0))</f>
        <v>#N/A</v>
      </c>
    </row>
    <row r="22" spans="1:12" ht="22.5" customHeight="1">
      <c r="A22" s="52"/>
      <c r="B22" s="36"/>
      <c r="C22" s="33" t="s">
        <v>9</v>
      </c>
      <c r="D22" s="33"/>
      <c r="E22" s="33"/>
      <c r="F22" s="33"/>
      <c r="G22" s="14" t="s">
        <v>98</v>
      </c>
      <c r="H22" s="8">
        <v>46112</v>
      </c>
      <c r="I22" s="10" t="s">
        <v>60</v>
      </c>
      <c r="J22" s="6"/>
      <c r="K22" t="s">
        <v>52</v>
      </c>
      <c r="L22" t="e">
        <f>INDEX(各種大会・事業該当!$B$2:$F$35,MATCH($E$4,各種大会・事業該当!$A$2:$A$35,0),MATCH(K22,各種大会・事業該当!$B$1:$F$1,0))</f>
        <v>#N/A</v>
      </c>
    </row>
    <row r="23" spans="1:12" ht="22.5" customHeight="1">
      <c r="A23" s="52"/>
      <c r="B23" s="31" t="s">
        <v>6</v>
      </c>
      <c r="C23" s="33" t="s">
        <v>4</v>
      </c>
      <c r="D23" s="33"/>
      <c r="E23" s="33"/>
      <c r="F23" s="33"/>
      <c r="G23" s="14" t="s">
        <v>99</v>
      </c>
      <c r="H23" s="15">
        <v>46104</v>
      </c>
      <c r="I23" s="10" t="s">
        <v>60</v>
      </c>
      <c r="J23" s="6"/>
      <c r="K23" t="s">
        <v>53</v>
      </c>
      <c r="L23" t="e">
        <f>INDEX(各種大会・事業該当!$B$2:$F$35,MATCH($E$4,各種大会・事業該当!$A$2:$A$35,0),MATCH(K23,各種大会・事業該当!$B$1:$F$1,0))</f>
        <v>#N/A</v>
      </c>
    </row>
    <row r="24" spans="1:12" ht="22.5" customHeight="1">
      <c r="A24" s="52"/>
      <c r="B24" s="38"/>
      <c r="C24" s="33" t="s">
        <v>5</v>
      </c>
      <c r="D24" s="33"/>
      <c r="E24" s="33"/>
      <c r="F24" s="33"/>
      <c r="G24" s="14" t="s">
        <v>99</v>
      </c>
      <c r="H24" s="15">
        <v>46104</v>
      </c>
      <c r="I24" s="10" t="s">
        <v>60</v>
      </c>
      <c r="J24" s="6"/>
      <c r="K24" t="s">
        <v>53</v>
      </c>
      <c r="L24" t="e">
        <f>INDEX(各種大会・事業該当!$B$2:$F$35,MATCH($E$4,各種大会・事業該当!$A$2:$A$35,0),MATCH(K24,各種大会・事業該当!$B$1:$F$1,0))</f>
        <v>#N/A</v>
      </c>
    </row>
    <row r="25" spans="1:12" ht="22.5" customHeight="1">
      <c r="A25" s="52"/>
      <c r="B25" s="31" t="s">
        <v>3</v>
      </c>
      <c r="C25" s="33" t="s">
        <v>4</v>
      </c>
      <c r="D25" s="33"/>
      <c r="E25" s="33"/>
      <c r="F25" s="33"/>
      <c r="G25" s="14" t="s">
        <v>99</v>
      </c>
      <c r="H25" s="15">
        <v>46104</v>
      </c>
      <c r="I25" s="10" t="s">
        <v>60</v>
      </c>
      <c r="J25" s="6"/>
      <c r="K25" t="s">
        <v>54</v>
      </c>
      <c r="L25" t="e">
        <f>INDEX(各種大会・事業該当!$B$2:$F$35,MATCH($E$4,各種大会・事業該当!$A$2:$A$35,0),MATCH(K25,各種大会・事業該当!$B$1:$F$1,0))</f>
        <v>#N/A</v>
      </c>
    </row>
    <row r="26" spans="1:12" ht="22.5" customHeight="1" thickBot="1">
      <c r="A26" s="53"/>
      <c r="B26" s="32"/>
      <c r="C26" s="37" t="s">
        <v>5</v>
      </c>
      <c r="D26" s="37"/>
      <c r="E26" s="37"/>
      <c r="F26" s="37"/>
      <c r="G26" s="28" t="s">
        <v>99</v>
      </c>
      <c r="H26" s="29">
        <v>46104</v>
      </c>
      <c r="I26" s="30" t="s">
        <v>60</v>
      </c>
      <c r="J26" s="7"/>
      <c r="K26" t="s">
        <v>54</v>
      </c>
      <c r="L26" t="e">
        <f>INDEX(各種大会・事業該当!$B$2:$F$35,MATCH($E$4,各種大会・事業該当!$A$2:$A$35,0),MATCH(K26,各種大会・事業該当!$B$1:$F$1,0))</f>
        <v>#N/A</v>
      </c>
    </row>
    <row r="27" spans="1:12">
      <c r="A27" t="s">
        <v>56</v>
      </c>
    </row>
    <row r="28" spans="1:12">
      <c r="A28" s="54" t="s">
        <v>63</v>
      </c>
      <c r="B28" s="54"/>
      <c r="C28" s="54"/>
      <c r="D28" s="54"/>
      <c r="E28" s="54"/>
      <c r="F28" s="54"/>
      <c r="G28" s="54"/>
      <c r="H28" s="54"/>
      <c r="I28" s="54"/>
      <c r="J28" s="54"/>
    </row>
    <row r="29" spans="1:12">
      <c r="A29" s="54" t="s">
        <v>58</v>
      </c>
      <c r="B29" s="54"/>
      <c r="C29" s="54"/>
      <c r="D29" s="54"/>
      <c r="E29" s="54"/>
      <c r="F29" s="54"/>
      <c r="G29" s="54"/>
      <c r="H29" s="54"/>
      <c r="I29" s="54"/>
      <c r="J29" s="54"/>
    </row>
    <row r="30" spans="1:12">
      <c r="A30" s="54" t="s">
        <v>88</v>
      </c>
      <c r="B30" s="54"/>
      <c r="C30" s="54"/>
      <c r="D30" s="54"/>
      <c r="E30" s="54"/>
      <c r="F30" s="54"/>
      <c r="G30" s="54"/>
      <c r="H30" s="54"/>
      <c r="I30" s="54"/>
      <c r="J30" s="54"/>
    </row>
    <row r="31" spans="1:12">
      <c r="A31" s="54" t="s">
        <v>62</v>
      </c>
      <c r="B31" s="54"/>
      <c r="C31" s="54"/>
      <c r="D31" s="54"/>
      <c r="E31" s="54"/>
      <c r="F31" s="54"/>
      <c r="G31" s="54"/>
      <c r="H31" s="54"/>
      <c r="I31" s="54"/>
      <c r="J31" s="54"/>
    </row>
    <row r="32" spans="1:12">
      <c r="A32" s="54" t="s">
        <v>74</v>
      </c>
      <c r="B32" s="54"/>
      <c r="C32" s="54"/>
      <c r="D32" s="54"/>
      <c r="E32" s="54"/>
      <c r="F32" s="54"/>
      <c r="G32" s="54"/>
      <c r="H32" s="54"/>
      <c r="I32" s="54"/>
      <c r="J32" s="54"/>
    </row>
  </sheetData>
  <mergeCells count="37">
    <mergeCell ref="A28:J28"/>
    <mergeCell ref="A29:J29"/>
    <mergeCell ref="A30:J30"/>
    <mergeCell ref="A31:J31"/>
    <mergeCell ref="A32:J32"/>
    <mergeCell ref="B14:B16"/>
    <mergeCell ref="B17:B19"/>
    <mergeCell ref="B8:F8"/>
    <mergeCell ref="A7:F7"/>
    <mergeCell ref="B9:F9"/>
    <mergeCell ref="C14:F14"/>
    <mergeCell ref="C15:F15"/>
    <mergeCell ref="C16:F16"/>
    <mergeCell ref="C17:F17"/>
    <mergeCell ref="C18:F18"/>
    <mergeCell ref="B12:F12"/>
    <mergeCell ref="A9:A13"/>
    <mergeCell ref="A14:A26"/>
    <mergeCell ref="B13:F13"/>
    <mergeCell ref="B10:F10"/>
    <mergeCell ref="B11:F11"/>
    <mergeCell ref="A1:J2"/>
    <mergeCell ref="E4:J4"/>
    <mergeCell ref="E5:J5"/>
    <mergeCell ref="C4:D4"/>
    <mergeCell ref="C5:D5"/>
    <mergeCell ref="C19:F19"/>
    <mergeCell ref="C26:F26"/>
    <mergeCell ref="C22:F22"/>
    <mergeCell ref="C23:F23"/>
    <mergeCell ref="C24:F24"/>
    <mergeCell ref="B25:B26"/>
    <mergeCell ref="C25:F25"/>
    <mergeCell ref="B20:B22"/>
    <mergeCell ref="C21:F21"/>
    <mergeCell ref="C20:F20"/>
    <mergeCell ref="B23:B24"/>
  </mergeCells>
  <phoneticPr fontId="1"/>
  <conditionalFormatting sqref="B14">
    <cfRule type="expression" dxfId="12" priority="13">
      <formula>#REF!=0</formula>
    </cfRule>
  </conditionalFormatting>
  <conditionalFormatting sqref="B20">
    <cfRule type="expression" dxfId="11" priority="1">
      <formula>$L20=0</formula>
    </cfRule>
  </conditionalFormatting>
  <conditionalFormatting sqref="B23 B25">
    <cfRule type="expression" dxfId="10" priority="14">
      <formula>#REF!=0</formula>
    </cfRule>
  </conditionalFormatting>
  <conditionalFormatting sqref="B9:F13">
    <cfRule type="expression" dxfId="9" priority="11">
      <formula>$L9=0</formula>
    </cfRule>
  </conditionalFormatting>
  <conditionalFormatting sqref="G9:J26 C14:F26 B17">
    <cfRule type="expression" dxfId="8" priority="2">
      <formula>$L9=0</formula>
    </cfRule>
  </conditionalFormatting>
  <dataValidations count="2">
    <dataValidation type="list" allowBlank="1" showInputMessage="1" showErrorMessage="1" sqref="E4:J4" xr:uid="{667AC7E4-5A2F-4282-B40E-F2DB80DEAAD9}">
      <formula1>加盟団体名</formula1>
    </dataValidation>
    <dataValidation type="list" allowBlank="1" showInputMessage="1" showErrorMessage="1" sqref="J8:J26" xr:uid="{EAEE7E7C-ABDA-4A5B-9B73-4A5548D47C38}">
      <formula1>"○,未,既済,ー"</formula1>
    </dataValidation>
  </dataValidations>
  <pageMargins left="0.25" right="0.25" top="0.75" bottom="0.75" header="0.3" footer="0.3"/>
  <pageSetup paperSize="9" scale="95" fitToHeight="0" orientation="portrait" r:id="rId1"/>
  <headerFooter>
    <oddHeader xml:space="preserve">&amp;C&amp;"-,太字"&amp;18
</oddHead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A46D6-8562-49E3-8F3B-8ACD7B91D796}">
  <sheetPr>
    <tabColor rgb="FFFFFF00"/>
  </sheetPr>
  <dimension ref="A1:F36"/>
  <sheetViews>
    <sheetView zoomScaleNormal="100" workbookViewId="0">
      <selection activeCell="H7" sqref="H7"/>
    </sheetView>
  </sheetViews>
  <sheetFormatPr defaultRowHeight="18.75"/>
  <cols>
    <col min="1" max="1" width="33.875" style="2" bestFit="1" customWidth="1"/>
    <col min="2" max="6" width="8" style="2" customWidth="1"/>
    <col min="7" max="16384" width="9" style="2"/>
  </cols>
  <sheetData>
    <row r="1" spans="1:6" ht="73.5" customHeight="1">
      <c r="A1" s="3" t="s">
        <v>13</v>
      </c>
      <c r="B1" s="4" t="s">
        <v>0</v>
      </c>
      <c r="C1" s="4" t="s">
        <v>15</v>
      </c>
      <c r="D1" s="4" t="s">
        <v>1</v>
      </c>
      <c r="E1" s="4" t="s">
        <v>2</v>
      </c>
      <c r="F1" s="4" t="s">
        <v>3</v>
      </c>
    </row>
    <row r="2" spans="1:6">
      <c r="A2" s="3" t="s">
        <v>49</v>
      </c>
      <c r="B2" s="5" t="s">
        <v>16</v>
      </c>
      <c r="C2" s="5" t="s">
        <v>16</v>
      </c>
      <c r="D2" s="5" t="s">
        <v>16</v>
      </c>
      <c r="E2" s="5" t="s">
        <v>16</v>
      </c>
      <c r="F2" s="5"/>
    </row>
    <row r="3" spans="1:6">
      <c r="A3" s="3" t="s">
        <v>17</v>
      </c>
      <c r="B3" s="5" t="s">
        <v>16</v>
      </c>
      <c r="C3" s="5" t="s">
        <v>16</v>
      </c>
      <c r="D3" s="5" t="s">
        <v>16</v>
      </c>
      <c r="E3" s="5" t="s">
        <v>16</v>
      </c>
      <c r="F3" s="5"/>
    </row>
    <row r="4" spans="1:6">
      <c r="A4" s="3" t="s">
        <v>18</v>
      </c>
      <c r="B4" s="5" t="s">
        <v>16</v>
      </c>
      <c r="C4" s="5"/>
      <c r="D4" s="5" t="s">
        <v>16</v>
      </c>
      <c r="E4" s="5" t="s">
        <v>16</v>
      </c>
      <c r="F4" s="5"/>
    </row>
    <row r="5" spans="1:6">
      <c r="A5" s="3" t="s">
        <v>19</v>
      </c>
      <c r="B5" s="5" t="s">
        <v>16</v>
      </c>
      <c r="C5" s="5" t="s">
        <v>16</v>
      </c>
      <c r="D5" s="5" t="s">
        <v>16</v>
      </c>
      <c r="E5" s="5" t="s">
        <v>16</v>
      </c>
      <c r="F5" s="5"/>
    </row>
    <row r="6" spans="1:6">
      <c r="A6" s="3" t="s">
        <v>20</v>
      </c>
      <c r="B6" s="5" t="s">
        <v>16</v>
      </c>
      <c r="C6" s="5"/>
      <c r="D6" s="5" t="s">
        <v>16</v>
      </c>
      <c r="E6" s="5"/>
      <c r="F6" s="5"/>
    </row>
    <row r="7" spans="1:6">
      <c r="A7" s="3" t="s">
        <v>21</v>
      </c>
      <c r="B7" s="5" t="s">
        <v>16</v>
      </c>
      <c r="C7" s="5" t="s">
        <v>16</v>
      </c>
      <c r="D7" s="5" t="s">
        <v>16</v>
      </c>
      <c r="E7" s="5"/>
      <c r="F7" s="5"/>
    </row>
    <row r="8" spans="1:6">
      <c r="A8" s="3" t="s">
        <v>22</v>
      </c>
      <c r="B8" s="5" t="s">
        <v>16</v>
      </c>
      <c r="C8" s="5"/>
      <c r="D8" s="5" t="s">
        <v>16</v>
      </c>
      <c r="E8" s="5"/>
      <c r="F8" s="5"/>
    </row>
    <row r="9" spans="1:6">
      <c r="A9" s="3" t="s">
        <v>23</v>
      </c>
      <c r="B9" s="5" t="s">
        <v>16</v>
      </c>
      <c r="C9" s="5" t="s">
        <v>16</v>
      </c>
      <c r="D9" s="5" t="s">
        <v>16</v>
      </c>
      <c r="E9" s="5" t="s">
        <v>16</v>
      </c>
      <c r="F9" s="5"/>
    </row>
    <row r="10" spans="1:6">
      <c r="A10" s="3" t="s">
        <v>24</v>
      </c>
      <c r="B10" s="5" t="s">
        <v>16</v>
      </c>
      <c r="C10" s="5" t="s">
        <v>16</v>
      </c>
      <c r="D10" s="5" t="s">
        <v>16</v>
      </c>
      <c r="E10" s="5"/>
      <c r="F10" s="5"/>
    </row>
    <row r="11" spans="1:6">
      <c r="A11" s="3" t="s">
        <v>25</v>
      </c>
      <c r="B11" s="5" t="s">
        <v>16</v>
      </c>
      <c r="C11" s="5" t="s">
        <v>16</v>
      </c>
      <c r="D11" s="5" t="s">
        <v>16</v>
      </c>
      <c r="E11" s="5" t="s">
        <v>16</v>
      </c>
      <c r="F11" s="5" t="s">
        <v>16</v>
      </c>
    </row>
    <row r="12" spans="1:6">
      <c r="A12" s="3" t="s">
        <v>26</v>
      </c>
      <c r="B12" s="5" t="s">
        <v>16</v>
      </c>
      <c r="C12" s="5" t="s">
        <v>16</v>
      </c>
      <c r="D12" s="5"/>
      <c r="E12" s="5"/>
      <c r="F12" s="5"/>
    </row>
    <row r="13" spans="1:6">
      <c r="A13" s="3" t="s">
        <v>27</v>
      </c>
      <c r="B13" s="5" t="s">
        <v>16</v>
      </c>
      <c r="C13" s="5" t="s">
        <v>16</v>
      </c>
      <c r="D13" s="5" t="s">
        <v>16</v>
      </c>
      <c r="E13" s="5" t="s">
        <v>16</v>
      </c>
      <c r="F13" s="5"/>
    </row>
    <row r="14" spans="1:6">
      <c r="A14" s="3" t="s">
        <v>28</v>
      </c>
      <c r="B14" s="5" t="s">
        <v>16</v>
      </c>
      <c r="C14" s="5"/>
      <c r="D14" s="5"/>
      <c r="E14" s="5"/>
      <c r="F14" s="5"/>
    </row>
    <row r="15" spans="1:6">
      <c r="A15" s="3" t="s">
        <v>29</v>
      </c>
      <c r="B15" s="5" t="s">
        <v>16</v>
      </c>
      <c r="C15" s="5" t="s">
        <v>16</v>
      </c>
      <c r="D15" s="5"/>
      <c r="E15" s="5"/>
      <c r="F15" s="5"/>
    </row>
    <row r="16" spans="1:6">
      <c r="A16" s="3" t="s">
        <v>30</v>
      </c>
      <c r="B16" s="5" t="s">
        <v>16</v>
      </c>
      <c r="C16" s="5" t="s">
        <v>16</v>
      </c>
      <c r="D16" s="5"/>
      <c r="E16" s="5"/>
      <c r="F16" s="5"/>
    </row>
    <row r="17" spans="1:6">
      <c r="A17" s="3" t="s">
        <v>31</v>
      </c>
      <c r="B17" s="5" t="s">
        <v>16</v>
      </c>
      <c r="C17" s="5" t="s">
        <v>16</v>
      </c>
      <c r="D17" s="5"/>
      <c r="E17" s="5"/>
      <c r="F17" s="5"/>
    </row>
    <row r="18" spans="1:6" hidden="1">
      <c r="A18" s="3" t="s">
        <v>32</v>
      </c>
      <c r="B18" s="5" t="s">
        <v>16</v>
      </c>
      <c r="C18" s="5"/>
      <c r="D18" s="5"/>
      <c r="E18" s="5"/>
      <c r="F18" s="5"/>
    </row>
    <row r="19" spans="1:6">
      <c r="A19" s="3" t="s">
        <v>33</v>
      </c>
      <c r="B19" s="5" t="s">
        <v>16</v>
      </c>
      <c r="C19" s="5"/>
      <c r="D19" s="5"/>
      <c r="E19" s="5"/>
      <c r="F19" s="5"/>
    </row>
    <row r="20" spans="1:6">
      <c r="A20" s="3" t="s">
        <v>34</v>
      </c>
      <c r="B20" s="5" t="s">
        <v>16</v>
      </c>
      <c r="C20" s="5"/>
      <c r="D20" s="5"/>
      <c r="E20" s="5" t="s">
        <v>16</v>
      </c>
      <c r="F20" s="5"/>
    </row>
    <row r="21" spans="1:6">
      <c r="A21" s="3" t="s">
        <v>35</v>
      </c>
      <c r="B21" s="5" t="s">
        <v>16</v>
      </c>
      <c r="C21" s="5" t="s">
        <v>16</v>
      </c>
      <c r="D21" s="5"/>
      <c r="E21" s="5"/>
      <c r="F21" s="5"/>
    </row>
    <row r="22" spans="1:6">
      <c r="A22" s="3" t="s">
        <v>36</v>
      </c>
      <c r="B22" s="5" t="s">
        <v>16</v>
      </c>
      <c r="C22" s="5" t="s">
        <v>16</v>
      </c>
      <c r="D22" s="5" t="s">
        <v>16</v>
      </c>
      <c r="E22" s="5" t="s">
        <v>16</v>
      </c>
      <c r="F22" s="5" t="s">
        <v>16</v>
      </c>
    </row>
    <row r="23" spans="1:6">
      <c r="A23" s="3" t="s">
        <v>37</v>
      </c>
      <c r="B23" s="5" t="s">
        <v>16</v>
      </c>
      <c r="C23" s="5"/>
      <c r="D23" s="5"/>
      <c r="E23" s="5"/>
      <c r="F23" s="5" t="s">
        <v>16</v>
      </c>
    </row>
    <row r="24" spans="1:6">
      <c r="A24" s="3" t="s">
        <v>38</v>
      </c>
      <c r="B24" s="5" t="s">
        <v>16</v>
      </c>
      <c r="C24" s="5"/>
      <c r="D24" s="5" t="s">
        <v>16</v>
      </c>
      <c r="E24" s="5" t="s">
        <v>16</v>
      </c>
      <c r="F24" s="5"/>
    </row>
    <row r="25" spans="1:6">
      <c r="A25" s="3" t="s">
        <v>39</v>
      </c>
      <c r="B25" s="5" t="s">
        <v>16</v>
      </c>
      <c r="C25" s="5"/>
      <c r="D25" s="5"/>
      <c r="E25" s="5"/>
      <c r="F25" s="5"/>
    </row>
    <row r="26" spans="1:6">
      <c r="A26" s="3" t="s">
        <v>40</v>
      </c>
      <c r="B26" s="5" t="s">
        <v>16</v>
      </c>
      <c r="C26" s="5"/>
      <c r="D26" s="5"/>
      <c r="E26" s="5"/>
      <c r="F26" s="5"/>
    </row>
    <row r="27" spans="1:6">
      <c r="A27" s="3" t="s">
        <v>41</v>
      </c>
      <c r="B27" s="5" t="s">
        <v>16</v>
      </c>
      <c r="C27" s="5"/>
      <c r="D27" s="5"/>
      <c r="E27" s="5"/>
      <c r="F27" s="5"/>
    </row>
    <row r="28" spans="1:6">
      <c r="A28" s="3" t="s">
        <v>42</v>
      </c>
      <c r="B28" s="5" t="s">
        <v>16</v>
      </c>
      <c r="C28" s="5"/>
      <c r="D28" s="5" t="s">
        <v>16</v>
      </c>
      <c r="E28" s="5"/>
      <c r="F28" s="5"/>
    </row>
    <row r="29" spans="1:6">
      <c r="A29" s="3" t="s">
        <v>43</v>
      </c>
      <c r="B29" s="5" t="s">
        <v>16</v>
      </c>
      <c r="C29" s="5"/>
      <c r="D29" s="5" t="s">
        <v>16</v>
      </c>
      <c r="E29" s="5" t="s">
        <v>16</v>
      </c>
      <c r="F29" s="5"/>
    </row>
    <row r="30" spans="1:6">
      <c r="A30" s="3" t="s">
        <v>44</v>
      </c>
      <c r="B30" s="5" t="s">
        <v>16</v>
      </c>
      <c r="C30" s="5" t="s">
        <v>16</v>
      </c>
      <c r="D30" s="5"/>
      <c r="E30" s="5" t="s">
        <v>16</v>
      </c>
      <c r="F30" s="5" t="s">
        <v>83</v>
      </c>
    </row>
    <row r="31" spans="1:6">
      <c r="A31" s="3" t="s">
        <v>45</v>
      </c>
      <c r="B31" s="5" t="s">
        <v>16</v>
      </c>
      <c r="C31" s="5"/>
      <c r="D31" s="5"/>
      <c r="E31" s="5" t="s">
        <v>16</v>
      </c>
      <c r="F31" s="5"/>
    </row>
    <row r="32" spans="1:6">
      <c r="A32" s="3" t="s">
        <v>46</v>
      </c>
      <c r="B32" s="5" t="s">
        <v>16</v>
      </c>
      <c r="C32" s="5"/>
      <c r="D32" s="5"/>
      <c r="E32" s="5" t="s">
        <v>16</v>
      </c>
      <c r="F32" s="5"/>
    </row>
    <row r="33" spans="1:6">
      <c r="A33" s="3" t="s">
        <v>47</v>
      </c>
      <c r="B33" s="5" t="s">
        <v>16</v>
      </c>
      <c r="C33" s="5"/>
      <c r="D33" s="5"/>
      <c r="E33" s="5"/>
      <c r="F33" s="5"/>
    </row>
    <row r="34" spans="1:6">
      <c r="A34" s="3" t="s">
        <v>48</v>
      </c>
      <c r="B34" s="5" t="s">
        <v>16</v>
      </c>
      <c r="C34" s="5"/>
      <c r="D34" s="5"/>
      <c r="E34" s="5"/>
      <c r="F34" s="5"/>
    </row>
    <row r="35" spans="1:6">
      <c r="A35" s="3" t="s">
        <v>100</v>
      </c>
      <c r="B35" s="5" t="s">
        <v>16</v>
      </c>
      <c r="C35" s="5"/>
      <c r="D35" s="5"/>
      <c r="E35" s="5"/>
      <c r="F35" s="5"/>
    </row>
    <row r="36" spans="1:6">
      <c r="A36" s="3"/>
      <c r="B36" s="5">
        <f>COUNTIF(B2:B35,"○")</f>
        <v>34</v>
      </c>
      <c r="C36" s="5">
        <f t="shared" ref="C36:F36" si="0">COUNTIF(C2:C35,"○")</f>
        <v>15</v>
      </c>
      <c r="D36" s="5">
        <f t="shared" si="0"/>
        <v>15</v>
      </c>
      <c r="E36" s="5">
        <f t="shared" si="0"/>
        <v>14</v>
      </c>
      <c r="F36" s="5">
        <f t="shared" si="0"/>
        <v>4</v>
      </c>
    </row>
  </sheetData>
  <phoneticPr fontId="1"/>
  <dataValidations count="1">
    <dataValidation type="list" allowBlank="1" showInputMessage="1" showErrorMessage="1" sqref="B2:F35" xr:uid="{54E4A452-9E78-4238-A086-CDA3D048EDAF}">
      <formula1>"○,ー"</formula1>
    </dataValidation>
  </dataValidations>
  <pageMargins left="0.7" right="0.7" top="0.75" bottom="0.75" header="0.3" footer="0.3"/>
  <pageSetup paperSize="9" orientation="portrait" r:id="rId1"/>
  <headerFooter>
    <oddHeader>&amp;L&amp;16各種大会等開催予定一覧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5FBB2-4DDF-452A-8A7A-5D1E7C01E4A4}">
  <sheetPr>
    <tabColor theme="8" tint="0.79998168889431442"/>
    <pageSetUpPr fitToPage="1"/>
  </sheetPr>
  <dimension ref="A1:L39"/>
  <sheetViews>
    <sheetView view="pageBreakPreview" zoomScaleNormal="100" zoomScaleSheetLayoutView="100" workbookViewId="0">
      <selection activeCell="B4" sqref="B4"/>
    </sheetView>
  </sheetViews>
  <sheetFormatPr defaultRowHeight="18.75"/>
  <cols>
    <col min="1" max="1" width="6" customWidth="1"/>
    <col min="2" max="2" width="14.375" customWidth="1"/>
    <col min="3" max="5" width="6.625" customWidth="1"/>
    <col min="6" max="6" width="11.125" customWidth="1"/>
    <col min="7" max="7" width="9.375" customWidth="1"/>
    <col min="8" max="8" width="11.125" customWidth="1"/>
    <col min="9" max="9" width="20.625" customWidth="1"/>
    <col min="10" max="10" width="12.5" customWidth="1"/>
    <col min="11" max="11" width="31.75" hidden="1" customWidth="1"/>
    <col min="12" max="12" width="0" hidden="1" customWidth="1"/>
  </cols>
  <sheetData>
    <row r="1" spans="1:12" ht="28.5" customHeight="1">
      <c r="A1" s="60" t="s">
        <v>86</v>
      </c>
      <c r="B1" s="60"/>
      <c r="C1" s="60"/>
      <c r="D1" s="60"/>
      <c r="E1" s="60"/>
      <c r="F1" s="60"/>
      <c r="G1" s="60"/>
      <c r="H1" s="60"/>
      <c r="I1" s="60"/>
      <c r="J1" s="60"/>
    </row>
    <row r="2" spans="1:12" ht="21.75" customHeight="1">
      <c r="A2" s="60"/>
      <c r="B2" s="60"/>
      <c r="C2" s="60"/>
      <c r="D2" s="60"/>
      <c r="E2" s="60"/>
      <c r="F2" s="60"/>
      <c r="G2" s="60"/>
      <c r="H2" s="60"/>
      <c r="I2" s="60"/>
      <c r="J2" s="60"/>
    </row>
    <row r="3" spans="1:12" ht="8.25" customHeigh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2" ht="28.5" customHeight="1">
      <c r="A4" s="1"/>
      <c r="B4" s="1"/>
      <c r="C4" s="41" t="s">
        <v>13</v>
      </c>
      <c r="D4" s="41"/>
      <c r="E4" s="40"/>
      <c r="F4" s="40"/>
      <c r="G4" s="40"/>
      <c r="H4" s="40"/>
      <c r="I4" s="40"/>
      <c r="J4" s="40"/>
    </row>
    <row r="5" spans="1:12" ht="28.5" customHeight="1">
      <c r="A5" s="1"/>
      <c r="B5" s="1"/>
      <c r="C5" s="42" t="s">
        <v>14</v>
      </c>
      <c r="D5" s="42"/>
      <c r="E5" s="40"/>
      <c r="F5" s="40"/>
      <c r="G5" s="40"/>
      <c r="H5" s="40"/>
      <c r="I5" s="40"/>
      <c r="J5" s="40"/>
    </row>
    <row r="6" spans="1:12" ht="9.75" customHeight="1" thickBot="1"/>
    <row r="7" spans="1:12" ht="39.75" customHeight="1">
      <c r="A7" s="57" t="s">
        <v>59</v>
      </c>
      <c r="B7" s="58"/>
      <c r="C7" s="58"/>
      <c r="D7" s="58"/>
      <c r="E7" s="58"/>
      <c r="F7" s="59"/>
      <c r="G7" s="12" t="s">
        <v>76</v>
      </c>
      <c r="H7" s="9" t="s">
        <v>12</v>
      </c>
      <c r="I7" s="9" t="s">
        <v>75</v>
      </c>
      <c r="J7" s="11" t="s">
        <v>55</v>
      </c>
    </row>
    <row r="8" spans="1:12" ht="22.5" customHeight="1">
      <c r="A8" s="56" t="s">
        <v>68</v>
      </c>
      <c r="B8" s="50" t="s">
        <v>69</v>
      </c>
      <c r="C8" s="50"/>
      <c r="D8" s="50"/>
      <c r="E8" s="50"/>
      <c r="F8" s="50"/>
      <c r="G8" s="13" t="s">
        <v>77</v>
      </c>
      <c r="H8" s="8">
        <v>45716</v>
      </c>
      <c r="I8" s="10" t="s">
        <v>60</v>
      </c>
      <c r="J8" s="6"/>
      <c r="K8" t="s">
        <v>50</v>
      </c>
      <c r="L8" t="e">
        <f>INDEX(各種大会・事業該当!$B$2:$F$35,MATCH($E$4,各種大会・事業該当!$A$2:$A$35,0),MATCH(K8,各種大会・事業該当!$B$1:$F$1,0))</f>
        <v>#N/A</v>
      </c>
    </row>
    <row r="9" spans="1:12" ht="22.5" customHeight="1">
      <c r="A9" s="56"/>
      <c r="B9" s="50" t="s">
        <v>70</v>
      </c>
      <c r="C9" s="50"/>
      <c r="D9" s="50"/>
      <c r="E9" s="50"/>
      <c r="F9" s="50"/>
      <c r="G9" s="13" t="s">
        <v>78</v>
      </c>
      <c r="H9" s="8">
        <v>45716</v>
      </c>
      <c r="I9" s="10" t="s">
        <v>60</v>
      </c>
      <c r="J9" s="6"/>
      <c r="K9" t="s">
        <v>51</v>
      </c>
      <c r="L9" t="e">
        <f>INDEX(各種大会・事業該当!$B$2:$F$35,MATCH($E$4,各種大会・事業該当!$A$2:$A$35,0),MATCH(K9,各種大会・事業該当!$B$1:$F$1,0))</f>
        <v>#N/A</v>
      </c>
    </row>
    <row r="10" spans="1:12" ht="22.5" customHeight="1">
      <c r="A10" s="56"/>
      <c r="B10" s="50" t="s">
        <v>71</v>
      </c>
      <c r="C10" s="50"/>
      <c r="D10" s="50"/>
      <c r="E10" s="50"/>
      <c r="F10" s="50"/>
      <c r="G10" s="13" t="s">
        <v>79</v>
      </c>
      <c r="H10" s="8">
        <v>45716</v>
      </c>
      <c r="I10" s="10" t="s">
        <v>60</v>
      </c>
      <c r="J10" s="6"/>
      <c r="K10" t="s">
        <v>52</v>
      </c>
      <c r="L10" t="e">
        <f>INDEX(各種大会・事業該当!$B$2:$F$35,MATCH($E$4,各種大会・事業該当!$A$2:$A$35,0),MATCH(K10,各種大会・事業該当!$B$1:$F$1,0))</f>
        <v>#N/A</v>
      </c>
    </row>
    <row r="11" spans="1:12" ht="22.5" customHeight="1">
      <c r="A11" s="56"/>
      <c r="B11" s="50" t="s">
        <v>72</v>
      </c>
      <c r="C11" s="50"/>
      <c r="D11" s="50"/>
      <c r="E11" s="50"/>
      <c r="F11" s="50"/>
      <c r="G11" s="13" t="s">
        <v>80</v>
      </c>
      <c r="H11" s="8">
        <v>45716</v>
      </c>
      <c r="I11" s="10" t="s">
        <v>60</v>
      </c>
      <c r="J11" s="6"/>
      <c r="K11" t="s">
        <v>53</v>
      </c>
      <c r="L11" t="e">
        <f>INDEX(各種大会・事業該当!$B$2:$F$35,MATCH($E$4,各種大会・事業該当!$A$2:$A$35,0),MATCH(K11,各種大会・事業該当!$B$1:$F$1,0))</f>
        <v>#N/A</v>
      </c>
    </row>
    <row r="12" spans="1:12" ht="22.5" customHeight="1">
      <c r="A12" s="56"/>
      <c r="B12" s="50" t="s">
        <v>73</v>
      </c>
      <c r="C12" s="50"/>
      <c r="D12" s="50"/>
      <c r="E12" s="50"/>
      <c r="F12" s="50"/>
      <c r="G12" s="13" t="s">
        <v>81</v>
      </c>
      <c r="H12" s="8">
        <v>45716</v>
      </c>
      <c r="I12" s="10" t="s">
        <v>60</v>
      </c>
      <c r="J12" s="6"/>
      <c r="K12" t="s">
        <v>54</v>
      </c>
      <c r="L12" t="e">
        <f>INDEX(各種大会・事業該当!$B$2:$F$35,MATCH($E$4,各種大会・事業該当!$A$2:$A$35,0),MATCH(K12,各種大会・事業該当!$B$1:$F$1,0))</f>
        <v>#N/A</v>
      </c>
    </row>
    <row r="13" spans="1:12" ht="22.5" customHeight="1">
      <c r="A13" s="56" t="s">
        <v>8</v>
      </c>
      <c r="B13" s="55" t="s">
        <v>0</v>
      </c>
      <c r="C13" s="33" t="s">
        <v>10</v>
      </c>
      <c r="D13" s="33"/>
      <c r="E13" s="33"/>
      <c r="F13" s="33"/>
      <c r="G13" s="14">
        <v>2</v>
      </c>
      <c r="H13" s="8">
        <v>45716</v>
      </c>
      <c r="I13" s="10" t="s">
        <v>60</v>
      </c>
      <c r="J13" s="6"/>
      <c r="K13" t="s">
        <v>50</v>
      </c>
      <c r="L13" t="e">
        <f>INDEX(各種大会・事業該当!$B$2:$F$35,MATCH($E$4,各種大会・事業該当!$A$2:$A$35,0),MATCH(K13,各種大会・事業該当!$B$1:$F$1,0))</f>
        <v>#N/A</v>
      </c>
    </row>
    <row r="14" spans="1:12" ht="22.5" customHeight="1">
      <c r="A14" s="56"/>
      <c r="B14" s="55"/>
      <c r="C14" s="33" t="s">
        <v>4</v>
      </c>
      <c r="D14" s="33"/>
      <c r="E14" s="33"/>
      <c r="F14" s="33"/>
      <c r="G14" s="14">
        <v>3</v>
      </c>
      <c r="H14" s="8">
        <v>45716</v>
      </c>
      <c r="I14" s="10" t="s">
        <v>60</v>
      </c>
      <c r="J14" s="6"/>
      <c r="K14" t="s">
        <v>50</v>
      </c>
      <c r="L14" t="e">
        <f>INDEX(各種大会・事業該当!$B$2:$F$35,MATCH($E$4,各種大会・事業該当!$A$2:$A$35,0),MATCH(K14,各種大会・事業該当!$B$1:$F$1,0))</f>
        <v>#N/A</v>
      </c>
    </row>
    <row r="15" spans="1:12" ht="22.5" customHeight="1">
      <c r="A15" s="56"/>
      <c r="B15" s="55"/>
      <c r="C15" s="33" t="s">
        <v>5</v>
      </c>
      <c r="D15" s="33"/>
      <c r="E15" s="33"/>
      <c r="F15" s="33"/>
      <c r="G15" s="14">
        <v>4</v>
      </c>
      <c r="H15" s="8">
        <v>45716</v>
      </c>
      <c r="I15" s="10" t="s">
        <v>60</v>
      </c>
      <c r="J15" s="6"/>
      <c r="K15" t="s">
        <v>50</v>
      </c>
      <c r="L15" t="e">
        <f>INDEX(各種大会・事業該当!$B$2:$F$35,MATCH($E$4,各種大会・事業該当!$A$2:$A$35,0),MATCH(K15,各種大会・事業該当!$B$1:$F$1,0))</f>
        <v>#N/A</v>
      </c>
    </row>
    <row r="16" spans="1:12" ht="22.5" customHeight="1">
      <c r="A16" s="56"/>
      <c r="B16" s="55"/>
      <c r="C16" s="33" t="s">
        <v>9</v>
      </c>
      <c r="D16" s="33"/>
      <c r="E16" s="33"/>
      <c r="F16" s="33"/>
      <c r="G16" s="14">
        <v>5</v>
      </c>
      <c r="H16" s="8">
        <v>45716</v>
      </c>
      <c r="I16" s="10" t="s">
        <v>60</v>
      </c>
      <c r="J16" s="6"/>
      <c r="K16" t="s">
        <v>50</v>
      </c>
      <c r="L16" t="e">
        <f>INDEX(各種大会・事業該当!$B$2:$F$35,MATCH($E$4,各種大会・事業該当!$A$2:$A$35,0),MATCH(K16,各種大会・事業該当!$B$1:$F$1,0))</f>
        <v>#N/A</v>
      </c>
    </row>
    <row r="17" spans="1:12" ht="22.5" customHeight="1">
      <c r="A17" s="56"/>
      <c r="B17" s="55" t="s">
        <v>11</v>
      </c>
      <c r="C17" s="33" t="s">
        <v>10</v>
      </c>
      <c r="D17" s="33"/>
      <c r="E17" s="33"/>
      <c r="F17" s="33"/>
      <c r="G17" s="14">
        <v>2</v>
      </c>
      <c r="H17" s="8">
        <v>45716</v>
      </c>
      <c r="I17" s="10" t="s">
        <v>60</v>
      </c>
      <c r="J17" s="6"/>
      <c r="K17" t="s">
        <v>51</v>
      </c>
      <c r="L17" t="e">
        <f>INDEX(各種大会・事業該当!$B$2:$F$35,MATCH($E$4,各種大会・事業該当!$A$2:$A$35,0),MATCH(K17,各種大会・事業該当!$B$1:$F$1,0))</f>
        <v>#N/A</v>
      </c>
    </row>
    <row r="18" spans="1:12" ht="22.5" customHeight="1">
      <c r="A18" s="56"/>
      <c r="B18" s="55"/>
      <c r="C18" s="33" t="s">
        <v>4</v>
      </c>
      <c r="D18" s="33"/>
      <c r="E18" s="33"/>
      <c r="F18" s="33"/>
      <c r="G18" s="14">
        <v>3</v>
      </c>
      <c r="H18" s="8">
        <v>45716</v>
      </c>
      <c r="I18" s="10" t="s">
        <v>60</v>
      </c>
      <c r="J18" s="6"/>
      <c r="K18" t="s">
        <v>51</v>
      </c>
      <c r="L18" t="e">
        <f>INDEX(各種大会・事業該当!$B$2:$F$35,MATCH($E$4,各種大会・事業該当!$A$2:$A$35,0),MATCH(K18,各種大会・事業該当!$B$1:$F$1,0))</f>
        <v>#N/A</v>
      </c>
    </row>
    <row r="19" spans="1:12" ht="22.5" customHeight="1">
      <c r="A19" s="56"/>
      <c r="B19" s="55"/>
      <c r="C19" s="33" t="s">
        <v>5</v>
      </c>
      <c r="D19" s="33"/>
      <c r="E19" s="33"/>
      <c r="F19" s="33"/>
      <c r="G19" s="14">
        <v>4</v>
      </c>
      <c r="H19" s="8">
        <v>45716</v>
      </c>
      <c r="I19" s="10" t="s">
        <v>60</v>
      </c>
      <c r="J19" s="6"/>
      <c r="K19" t="s">
        <v>51</v>
      </c>
      <c r="L19" t="e">
        <f>INDEX(各種大会・事業該当!$B$2:$F$35,MATCH($E$4,各種大会・事業該当!$A$2:$A$35,0),MATCH(K19,各種大会・事業該当!$B$1:$F$1,0))</f>
        <v>#N/A</v>
      </c>
    </row>
    <row r="20" spans="1:12" ht="22.5" customHeight="1">
      <c r="A20" s="56"/>
      <c r="B20" s="55"/>
      <c r="C20" s="33" t="s">
        <v>9</v>
      </c>
      <c r="D20" s="33"/>
      <c r="E20" s="33"/>
      <c r="F20" s="33"/>
      <c r="G20" s="14">
        <v>5</v>
      </c>
      <c r="H20" s="8">
        <v>45716</v>
      </c>
      <c r="I20" s="10" t="s">
        <v>60</v>
      </c>
      <c r="J20" s="6"/>
      <c r="K20" t="s">
        <v>51</v>
      </c>
      <c r="L20" t="e">
        <f>INDEX(各種大会・事業該当!$B$2:$F$35,MATCH($E$4,各種大会・事業該当!$A$2:$A$35,0),MATCH(K20,各種大会・事業該当!$B$1:$F$1,0))</f>
        <v>#N/A</v>
      </c>
    </row>
    <row r="21" spans="1:12" ht="22.5" customHeight="1">
      <c r="A21" s="56"/>
      <c r="B21" s="55" t="s">
        <v>1</v>
      </c>
      <c r="C21" s="33" t="s">
        <v>10</v>
      </c>
      <c r="D21" s="33"/>
      <c r="E21" s="33"/>
      <c r="F21" s="33"/>
      <c r="G21" s="14">
        <v>2</v>
      </c>
      <c r="H21" s="8">
        <v>45716</v>
      </c>
      <c r="I21" s="10" t="s">
        <v>60</v>
      </c>
      <c r="J21" s="6"/>
      <c r="K21" t="s">
        <v>52</v>
      </c>
      <c r="L21" t="e">
        <f>INDEX(各種大会・事業該当!$B$2:$F$35,MATCH($E$4,各種大会・事業該当!$A$2:$A$35,0),MATCH(K21,各種大会・事業該当!$B$1:$F$1,0))</f>
        <v>#N/A</v>
      </c>
    </row>
    <row r="22" spans="1:12" ht="22.5" customHeight="1">
      <c r="A22" s="56"/>
      <c r="B22" s="55"/>
      <c r="C22" s="33" t="s">
        <v>4</v>
      </c>
      <c r="D22" s="33"/>
      <c r="E22" s="33"/>
      <c r="F22" s="33"/>
      <c r="G22" s="14">
        <v>3</v>
      </c>
      <c r="H22" s="8">
        <v>45716</v>
      </c>
      <c r="I22" s="10" t="s">
        <v>60</v>
      </c>
      <c r="J22" s="6"/>
      <c r="K22" t="s">
        <v>52</v>
      </c>
      <c r="L22" t="e">
        <f>INDEX(各種大会・事業該当!$B$2:$F$35,MATCH($E$4,各種大会・事業該当!$A$2:$A$35,0),MATCH(K22,各種大会・事業該当!$B$1:$F$1,0))</f>
        <v>#N/A</v>
      </c>
    </row>
    <row r="23" spans="1:12" ht="22.5" customHeight="1">
      <c r="A23" s="56"/>
      <c r="B23" s="55"/>
      <c r="C23" s="33" t="s">
        <v>5</v>
      </c>
      <c r="D23" s="33"/>
      <c r="E23" s="33"/>
      <c r="F23" s="33"/>
      <c r="G23" s="14">
        <v>4</v>
      </c>
      <c r="H23" s="8">
        <v>45716</v>
      </c>
      <c r="I23" s="10" t="s">
        <v>60</v>
      </c>
      <c r="J23" s="6"/>
      <c r="K23" t="s">
        <v>52</v>
      </c>
      <c r="L23" t="e">
        <f>INDEX(各種大会・事業該当!$B$2:$F$35,MATCH($E$4,各種大会・事業該当!$A$2:$A$35,0),MATCH(K23,各種大会・事業該当!$B$1:$F$1,0))</f>
        <v>#N/A</v>
      </c>
    </row>
    <row r="24" spans="1:12" ht="22.5" customHeight="1">
      <c r="A24" s="56"/>
      <c r="B24" s="55"/>
      <c r="C24" s="33" t="s">
        <v>9</v>
      </c>
      <c r="D24" s="33"/>
      <c r="E24" s="33"/>
      <c r="F24" s="33"/>
      <c r="G24" s="14">
        <v>5</v>
      </c>
      <c r="H24" s="8">
        <v>45716</v>
      </c>
      <c r="I24" s="10" t="s">
        <v>60</v>
      </c>
      <c r="J24" s="6"/>
      <c r="K24" t="s">
        <v>52</v>
      </c>
      <c r="L24" t="e">
        <f>INDEX(各種大会・事業該当!$B$2:$F$35,MATCH($E$4,各種大会・事業該当!$A$2:$A$35,0),MATCH(K24,各種大会・事業該当!$B$1:$F$1,0))</f>
        <v>#N/A</v>
      </c>
    </row>
    <row r="25" spans="1:12" ht="22.5" customHeight="1">
      <c r="A25" s="56"/>
      <c r="B25" s="55" t="s">
        <v>6</v>
      </c>
      <c r="C25" s="33" t="s">
        <v>65</v>
      </c>
      <c r="D25" s="33"/>
      <c r="E25" s="33"/>
      <c r="F25" s="33"/>
      <c r="G25" s="14">
        <v>6</v>
      </c>
      <c r="H25" s="8">
        <v>45730</v>
      </c>
      <c r="I25" s="10" t="s">
        <v>61</v>
      </c>
      <c r="J25" s="6"/>
      <c r="K25" t="s">
        <v>53</v>
      </c>
      <c r="L25" t="e">
        <f>INDEX(各種大会・事業該当!$B$2:$F$35,MATCH($E$4,各種大会・事業該当!$A$2:$A$35,0),MATCH(K25,各種大会・事業該当!$B$1:$F$1,0))</f>
        <v>#N/A</v>
      </c>
    </row>
    <row r="26" spans="1:12" ht="22.5" customHeight="1">
      <c r="A26" s="56"/>
      <c r="B26" s="55"/>
      <c r="C26" s="33" t="s">
        <v>66</v>
      </c>
      <c r="D26" s="33"/>
      <c r="E26" s="33"/>
      <c r="F26" s="33"/>
      <c r="G26" s="14">
        <v>7</v>
      </c>
      <c r="H26" s="8">
        <v>45730</v>
      </c>
      <c r="I26" s="10" t="s">
        <v>61</v>
      </c>
      <c r="J26" s="6"/>
      <c r="K26" t="s">
        <v>53</v>
      </c>
      <c r="L26" t="e">
        <f>INDEX(各種大会・事業該当!$B$2:$F$35,MATCH($E$4,各種大会・事業該当!$A$2:$A$35,0),MATCH(K26,各種大会・事業該当!$B$1:$F$1,0))</f>
        <v>#N/A</v>
      </c>
    </row>
    <row r="27" spans="1:12" ht="22.5" customHeight="1">
      <c r="A27" s="56"/>
      <c r="B27" s="55"/>
      <c r="C27" s="33" t="s">
        <v>4</v>
      </c>
      <c r="D27" s="33"/>
      <c r="E27" s="33"/>
      <c r="F27" s="33"/>
      <c r="G27" s="14">
        <v>8</v>
      </c>
      <c r="H27" s="8">
        <v>45716</v>
      </c>
      <c r="I27" s="10" t="s">
        <v>60</v>
      </c>
      <c r="J27" s="6"/>
      <c r="K27" t="s">
        <v>53</v>
      </c>
      <c r="L27" t="e">
        <f>INDEX(各種大会・事業該当!$B$2:$F$35,MATCH($E$4,各種大会・事業該当!$A$2:$A$35,0),MATCH(K27,各種大会・事業該当!$B$1:$F$1,0))</f>
        <v>#N/A</v>
      </c>
    </row>
    <row r="28" spans="1:12" ht="22.5" customHeight="1">
      <c r="A28" s="56"/>
      <c r="B28" s="55"/>
      <c r="C28" s="33" t="s">
        <v>5</v>
      </c>
      <c r="D28" s="33"/>
      <c r="E28" s="33"/>
      <c r="F28" s="33"/>
      <c r="G28" s="14">
        <v>9</v>
      </c>
      <c r="H28" s="8">
        <v>45716</v>
      </c>
      <c r="I28" s="10" t="s">
        <v>60</v>
      </c>
      <c r="J28" s="6"/>
      <c r="K28" t="s">
        <v>53</v>
      </c>
      <c r="L28" t="e">
        <f>INDEX(各種大会・事業該当!$B$2:$F$35,MATCH($E$4,各種大会・事業該当!$A$2:$A$35,0),MATCH(K28,各種大会・事業該当!$B$1:$F$1,0))</f>
        <v>#N/A</v>
      </c>
    </row>
    <row r="29" spans="1:12" ht="22.5" customHeight="1">
      <c r="A29" s="56"/>
      <c r="B29" s="55" t="s">
        <v>7</v>
      </c>
      <c r="C29" s="33" t="s">
        <v>65</v>
      </c>
      <c r="D29" s="33"/>
      <c r="E29" s="33"/>
      <c r="F29" s="33"/>
      <c r="G29" s="14">
        <v>6</v>
      </c>
      <c r="H29" s="8">
        <v>45730</v>
      </c>
      <c r="I29" s="10" t="s">
        <v>61</v>
      </c>
      <c r="J29" s="6"/>
      <c r="K29" t="s">
        <v>54</v>
      </c>
      <c r="L29" t="e">
        <f>INDEX(各種大会・事業該当!$B$2:$F$35,MATCH($E$4,各種大会・事業該当!$A$2:$A$35,0),MATCH(K29,各種大会・事業該当!$B$1:$F$1,0))</f>
        <v>#N/A</v>
      </c>
    </row>
    <row r="30" spans="1:12" ht="22.5" customHeight="1">
      <c r="A30" s="56"/>
      <c r="B30" s="55"/>
      <c r="C30" s="33" t="s">
        <v>66</v>
      </c>
      <c r="D30" s="33"/>
      <c r="E30" s="33"/>
      <c r="F30" s="33"/>
      <c r="G30" s="14">
        <v>7</v>
      </c>
      <c r="H30" s="8">
        <v>45730</v>
      </c>
      <c r="I30" s="10" t="s">
        <v>61</v>
      </c>
      <c r="J30" s="6"/>
      <c r="K30" t="s">
        <v>54</v>
      </c>
      <c r="L30" t="e">
        <f>INDEX(各種大会・事業該当!$B$2:$F$35,MATCH($E$4,各種大会・事業該当!$A$2:$A$35,0),MATCH(K30,各種大会・事業該当!$B$1:$F$1,0))</f>
        <v>#N/A</v>
      </c>
    </row>
    <row r="31" spans="1:12" ht="22.5" customHeight="1">
      <c r="A31" s="56"/>
      <c r="B31" s="55"/>
      <c r="C31" s="33" t="s">
        <v>4</v>
      </c>
      <c r="D31" s="33"/>
      <c r="E31" s="33"/>
      <c r="F31" s="33"/>
      <c r="G31" s="14">
        <v>8</v>
      </c>
      <c r="H31" s="8">
        <v>45716</v>
      </c>
      <c r="I31" s="10" t="s">
        <v>60</v>
      </c>
      <c r="J31" s="6"/>
      <c r="K31" t="s">
        <v>54</v>
      </c>
      <c r="L31" t="e">
        <f>INDEX(各種大会・事業該当!$B$2:$F$35,MATCH($E$4,各種大会・事業該当!$A$2:$A$35,0),MATCH(K31,各種大会・事業該当!$B$1:$F$1,0))</f>
        <v>#N/A</v>
      </c>
    </row>
    <row r="32" spans="1:12" ht="22.5" customHeight="1" thickBot="1">
      <c r="A32" s="56"/>
      <c r="B32" s="55"/>
      <c r="C32" s="33" t="s">
        <v>5</v>
      </c>
      <c r="D32" s="33"/>
      <c r="E32" s="33"/>
      <c r="F32" s="33"/>
      <c r="G32" s="14">
        <v>9</v>
      </c>
      <c r="H32" s="8">
        <v>45716</v>
      </c>
      <c r="I32" s="10" t="s">
        <v>60</v>
      </c>
      <c r="J32" s="7"/>
      <c r="K32" t="s">
        <v>54</v>
      </c>
      <c r="L32" t="e">
        <f>INDEX(各種大会・事業該当!$B$2:$F$35,MATCH($E$4,各種大会・事業該当!$A$2:$A$35,0),MATCH(K32,各種大会・事業該当!$B$1:$F$1,0))</f>
        <v>#N/A</v>
      </c>
    </row>
    <row r="33" spans="1:10">
      <c r="A33" t="s">
        <v>56</v>
      </c>
    </row>
    <row r="34" spans="1:10">
      <c r="A34" s="54" t="s">
        <v>63</v>
      </c>
      <c r="B34" s="54"/>
      <c r="C34" s="54"/>
      <c r="D34" s="54"/>
      <c r="E34" s="54"/>
      <c r="F34" s="54"/>
      <c r="G34" s="54"/>
      <c r="H34" s="54"/>
      <c r="I34" s="54"/>
      <c r="J34" s="54"/>
    </row>
    <row r="35" spans="1:10">
      <c r="A35" s="54" t="s">
        <v>58</v>
      </c>
      <c r="B35" s="54"/>
      <c r="C35" s="54"/>
      <c r="D35" s="54"/>
      <c r="E35" s="54"/>
      <c r="F35" s="54"/>
      <c r="G35" s="54"/>
      <c r="H35" s="54"/>
      <c r="I35" s="54"/>
      <c r="J35" s="54"/>
    </row>
    <row r="36" spans="1:10">
      <c r="A36" s="54" t="s">
        <v>67</v>
      </c>
      <c r="B36" s="54"/>
      <c r="C36" s="54"/>
      <c r="D36" s="54"/>
      <c r="E36" s="54"/>
      <c r="F36" s="54"/>
      <c r="G36" s="54"/>
      <c r="H36" s="54"/>
      <c r="I36" s="54"/>
      <c r="J36" s="54"/>
    </row>
    <row r="37" spans="1:10">
      <c r="A37" s="54" t="s">
        <v>62</v>
      </c>
      <c r="B37" s="54"/>
      <c r="C37" s="54"/>
      <c r="D37" s="54"/>
      <c r="E37" s="54"/>
      <c r="F37" s="54"/>
      <c r="G37" s="54"/>
      <c r="H37" s="54"/>
      <c r="I37" s="54"/>
      <c r="J37" s="54"/>
    </row>
    <row r="38" spans="1:10">
      <c r="A38" s="54" t="s">
        <v>74</v>
      </c>
      <c r="B38" s="54"/>
      <c r="C38" s="54"/>
      <c r="D38" s="54"/>
      <c r="E38" s="54"/>
      <c r="F38" s="54"/>
      <c r="G38" s="54"/>
      <c r="H38" s="54"/>
      <c r="I38" s="54"/>
      <c r="J38" s="54"/>
    </row>
    <row r="39" spans="1:10">
      <c r="A39" s="54" t="s">
        <v>64</v>
      </c>
      <c r="B39" s="54"/>
      <c r="C39" s="54"/>
      <c r="D39" s="54"/>
      <c r="E39" s="54"/>
      <c r="F39" s="54"/>
      <c r="G39" s="54"/>
      <c r="H39" s="54"/>
      <c r="I39" s="54"/>
      <c r="J39" s="54"/>
    </row>
  </sheetData>
  <mergeCells count="44">
    <mergeCell ref="A7:F7"/>
    <mergeCell ref="A1:J2"/>
    <mergeCell ref="C4:D4"/>
    <mergeCell ref="E4:J4"/>
    <mergeCell ref="C5:D5"/>
    <mergeCell ref="E5:J5"/>
    <mergeCell ref="A8:A12"/>
    <mergeCell ref="B8:F8"/>
    <mergeCell ref="B9:F9"/>
    <mergeCell ref="B10:F10"/>
    <mergeCell ref="B11:F11"/>
    <mergeCell ref="B12:F12"/>
    <mergeCell ref="C16:F16"/>
    <mergeCell ref="B17:B20"/>
    <mergeCell ref="C17:F17"/>
    <mergeCell ref="C18:F18"/>
    <mergeCell ref="C19:F19"/>
    <mergeCell ref="C20:F20"/>
    <mergeCell ref="B21:B24"/>
    <mergeCell ref="C21:F21"/>
    <mergeCell ref="C22:F22"/>
    <mergeCell ref="C23:F23"/>
    <mergeCell ref="C24:F24"/>
    <mergeCell ref="A39:J39"/>
    <mergeCell ref="B25:B28"/>
    <mergeCell ref="C25:F25"/>
    <mergeCell ref="C26:F26"/>
    <mergeCell ref="C27:F27"/>
    <mergeCell ref="C28:F28"/>
    <mergeCell ref="B29:B32"/>
    <mergeCell ref="C29:F29"/>
    <mergeCell ref="C30:F30"/>
    <mergeCell ref="C31:F31"/>
    <mergeCell ref="C32:F32"/>
    <mergeCell ref="A13:A32"/>
    <mergeCell ref="B13:B16"/>
    <mergeCell ref="C13:F13"/>
    <mergeCell ref="C14:F14"/>
    <mergeCell ref="C15:F15"/>
    <mergeCell ref="A34:J34"/>
    <mergeCell ref="A35:J35"/>
    <mergeCell ref="A36:J36"/>
    <mergeCell ref="A37:J37"/>
    <mergeCell ref="A38:J38"/>
  </mergeCells>
  <phoneticPr fontId="1"/>
  <conditionalFormatting sqref="B13:B16">
    <cfRule type="expression" dxfId="7" priority="5">
      <formula>$L13=0</formula>
    </cfRule>
  </conditionalFormatting>
  <conditionalFormatting sqref="B17:B20">
    <cfRule type="expression" dxfId="6" priority="4">
      <formula>$L$17=0</formula>
    </cfRule>
  </conditionalFormatting>
  <conditionalFormatting sqref="B21:B24">
    <cfRule type="expression" dxfId="5" priority="3">
      <formula>$L$21=0</formula>
    </cfRule>
  </conditionalFormatting>
  <conditionalFormatting sqref="B25:B28">
    <cfRule type="expression" dxfId="4" priority="2">
      <formula>$L$25=0</formula>
    </cfRule>
  </conditionalFormatting>
  <conditionalFormatting sqref="B29:B32">
    <cfRule type="expression" dxfId="3" priority="1">
      <formula>$L$29=0</formula>
    </cfRule>
  </conditionalFormatting>
  <conditionalFormatting sqref="B8:F12">
    <cfRule type="expression" dxfId="2" priority="8">
      <formula>$L8=0</formula>
    </cfRule>
  </conditionalFormatting>
  <conditionalFormatting sqref="C13:F32">
    <cfRule type="expression" dxfId="1" priority="7">
      <formula>$L13=0</formula>
    </cfRule>
  </conditionalFormatting>
  <conditionalFormatting sqref="G8:J32">
    <cfRule type="expression" dxfId="0" priority="6">
      <formula>$L8=0</formula>
    </cfRule>
  </conditionalFormatting>
  <dataValidations count="1">
    <dataValidation type="list" allowBlank="1" showInputMessage="1" showErrorMessage="1" sqref="J8:J32" xr:uid="{B8AABE1B-B4E2-44F1-9EC7-00839C439D04}">
      <formula1>"○,未,既済,ー"</formula1>
    </dataValidation>
  </dataValidations>
  <pageMargins left="0.25" right="0.25" top="0.75" bottom="0.75" header="0.3" footer="0.3"/>
  <pageSetup paperSize="9" scale="86" fitToHeight="0" orientation="portrait" r:id="rId1"/>
  <headerFooter>
    <oddHeader xml:space="preserve">&amp;C&amp;"-,太字"&amp;18
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令和７年度向け提出書類 (記入例)</vt:lpstr>
      <vt:lpstr>令和７年度向け提出書類</vt:lpstr>
      <vt:lpstr>各種大会・事業該当</vt:lpstr>
      <vt:lpstr>令和７年度向け提出書類 (新規加盟・休会団体用)</vt:lpstr>
      <vt:lpstr>令和７年度向け提出書類!Print_Area</vt:lpstr>
      <vt:lpstr>'令和７年度向け提出書類 (記入例)'!Print_Area</vt:lpstr>
      <vt:lpstr>'令和７年度向け提出書類 (新規加盟・休会団体用)'!Print_Area</vt:lpstr>
      <vt:lpstr>加盟団体名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taiikukyoukai</dc:creator>
  <cp:lastModifiedBy>taiikukyoukai</cp:lastModifiedBy>
  <cp:lastPrinted>2026-02-20T05:34:43Z</cp:lastPrinted>
  <dcterms:created xsi:type="dcterms:W3CDTF">2015-06-05T18:19:34Z</dcterms:created>
  <dcterms:modified xsi:type="dcterms:W3CDTF">2026-02-20T05:34:45Z</dcterms:modified>
</cp:coreProperties>
</file>